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85" tabRatio="846" firstSheet="2" activeTab="8"/>
  </bookViews>
  <sheets>
    <sheet name="Catégories" sheetId="1" state="hidden" r:id="rId1"/>
    <sheet name="Pupil. meisjes - filles" sheetId="2" r:id="rId2"/>
    <sheet name="Pupil. jongens - garçons" sheetId="3" r:id="rId3"/>
    <sheet name="Min meisjes - filles" sheetId="4" r:id="rId4"/>
    <sheet name="Min jongens - garçons" sheetId="5" r:id="rId5"/>
    <sheet name="Dames" sheetId="6" r:id="rId6"/>
    <sheet name="Vet. B, C &amp; D" sheetId="7" r:id="rId7"/>
    <sheet name="Vet. A &amp; senioren - seniors" sheetId="8" r:id="rId8"/>
    <sheet name="Scratch - heren - hommes" sheetId="9" r:id="rId9"/>
    <sheet name="Spiridon Aalst" sheetId="10" r:id="rId10"/>
  </sheets>
  <definedNames>
    <definedName name="_xlnm._FilterDatabase" localSheetId="5" hidden="1">'Dames'!$F$1:$H$57</definedName>
    <definedName name="_xlnm._FilterDatabase" localSheetId="4" hidden="1">'Min jongens - garçons'!$F$1:$H$1</definedName>
    <definedName name="_xlnm._FilterDatabase" localSheetId="3" hidden="1">'Min meisjes - filles'!$F$1:$H$1</definedName>
    <definedName name="_xlnm._FilterDatabase" localSheetId="2" hidden="1">'Pupil. jongens - garçons'!$F$1:$H$1</definedName>
    <definedName name="_xlnm._FilterDatabase" localSheetId="1" hidden="1">'Pupil. meisjes - filles'!$F$1:$H$1</definedName>
    <definedName name="_xlnm._FilterDatabase" localSheetId="8" hidden="1">'Scratch - heren - hommes'!$F$1:$H$84</definedName>
    <definedName name="_xlnm._FilterDatabase" localSheetId="7" hidden="1">'Vet. A &amp; senioren - seniors'!$F$1:$H$49</definedName>
    <definedName name="_xlnm._FilterDatabase" localSheetId="6" hidden="1">'Vet. B, C &amp; D'!$F$1:$H$84</definedName>
    <definedName name="a" localSheetId="9" hidden="1">{#N/A,#N/A,FALSE,"Minimes";#N/A,#N/A,FALSE,"Cadet(te)s"}</definedName>
    <definedName name="a" hidden="1">{#N/A,#N/A,FALSE,"Minimes";#N/A,#N/A,FALSE,"Cadet(te)s"}</definedName>
    <definedName name="_xlnm.Print_Area" localSheetId="5">'Dames'!$A:$I</definedName>
    <definedName name="_xlnm.Print_Area" localSheetId="4">'Min jongens - garçons'!$A:$I</definedName>
    <definedName name="_xlnm.Print_Area" localSheetId="3">'Min meisjes - filles'!$A:$I</definedName>
    <definedName name="_xlnm.Print_Area" localSheetId="2">'Pupil. jongens - garçons'!$A:$I</definedName>
    <definedName name="_xlnm.Print_Area" localSheetId="1">'Pupil. meisjes - filles'!$A:$I</definedName>
    <definedName name="_xlnm.Print_Area" localSheetId="8">'Scratch - heren - hommes'!$A:$I</definedName>
    <definedName name="_xlnm.Print_Area" localSheetId="7">'Vet. A &amp; senioren - seniors'!$A:$I</definedName>
    <definedName name="_xlnm.Print_Area" localSheetId="6">'Vet. B, C &amp; D'!$A:$I</definedName>
    <definedName name="_xlnm.Print_Titles" localSheetId="5">'Dames'!$1:$1</definedName>
    <definedName name="_xlnm.Print_Titles" localSheetId="4">'Min jongens - garçons'!$1:$1</definedName>
    <definedName name="_xlnm.Print_Titles" localSheetId="3">'Min meisjes - filles'!$1:$1</definedName>
    <definedName name="_xlnm.Print_Titles" localSheetId="2">'Pupil. jongens - garçons'!$1:$1</definedName>
    <definedName name="_xlnm.Print_Titles" localSheetId="1">'Pupil. meisjes - filles'!$1:$1</definedName>
    <definedName name="_xlnm.Print_Titles" localSheetId="8">'Scratch - heren - hommes'!$1:$1</definedName>
    <definedName name="_xlnm.Print_Titles" localSheetId="7">'Vet. A &amp; senioren - seniors'!$1:$1</definedName>
    <definedName name="_xlnm.Print_Titles" localSheetId="6">'Vet. B, C &amp; D'!$1:$1</definedName>
    <definedName name="cross" localSheetId="9" hidden="1">{#N/A,#N/A,FALSE,"Minimes";#N/A,#N/A,FALSE,"Cadet(te)s"}</definedName>
    <definedName name="cross" hidden="1">{#N/A,#N/A,FALSE,"Minimes";#N/A,#N/A,FALSE,"Cadet(te)s"}</definedName>
    <definedName name="cross1" localSheetId="9" hidden="1">{#N/A,#N/A,FALSE,"Minimes";#N/A,#N/A,FALSE,"Cadet(te)s"}</definedName>
    <definedName name="cross1" hidden="1">{#N/A,#N/A,FALSE,"Minimes";#N/A,#N/A,FALSE,"Cadet(te)s"}</definedName>
    <definedName name="cross10" localSheetId="9" hidden="1">{#N/A,#N/A,FALSE,"Minimes";#N/A,#N/A,FALSE,"Cadet(te)s"}</definedName>
    <definedName name="cross10" hidden="1">{#N/A,#N/A,FALSE,"Minimes";#N/A,#N/A,FALSE,"Cadet(te)s"}</definedName>
    <definedName name="cross2" localSheetId="9" hidden="1">{#N/A,#N/A,FALSE,"Minimes";#N/A,#N/A,FALSE,"Cadet(te)s"}</definedName>
    <definedName name="cross2" hidden="1">{#N/A,#N/A,FALSE,"Minimes";#N/A,#N/A,FALSE,"Cadet(te)s"}</definedName>
    <definedName name="cross3" localSheetId="9" hidden="1">{#N/A,#N/A,FALSE,"Minimes";#N/A,#N/A,FALSE,"Cadet(te)s"}</definedName>
    <definedName name="cross3" hidden="1">{#N/A,#N/A,FALSE,"Minimes";#N/A,#N/A,FALSE,"Cadet(te)s"}</definedName>
    <definedName name="cross4" localSheetId="9" hidden="1">{#N/A,#N/A,FALSE,"Minimes";#N/A,#N/A,FALSE,"Cadet(te)s"}</definedName>
    <definedName name="cross4" hidden="1">{#N/A,#N/A,FALSE,"Minimes";#N/A,#N/A,FALSE,"Cadet(te)s"}</definedName>
    <definedName name="cross5" localSheetId="9" hidden="1">{#N/A,#N/A,FALSE,"Minimes";#N/A,#N/A,FALSE,"Cadet(te)s"}</definedName>
    <definedName name="cross5" hidden="1">{#N/A,#N/A,FALSE,"Minimes";#N/A,#N/A,FALSE,"Cadet(te)s"}</definedName>
    <definedName name="crossstib" localSheetId="9" hidden="1">{#N/A,#N/A,FALSE,"Minimes";#N/A,#N/A,FALSE,"Cadet(te)s"}</definedName>
    <definedName name="crossstib" hidden="1">{#N/A,#N/A,FALSE,"Minimes";#N/A,#N/A,FALSE,"Cadet(te)s"}</definedName>
    <definedName name="crosstib" localSheetId="9" hidden="1">{#N/A,#N/A,FALSE,"Minimes";#N/A,#N/A,FALSE,"Cadet(te)s"}</definedName>
    <definedName name="crosstib" hidden="1">{#N/A,#N/A,FALSE,"Minimes";#N/A,#N/A,FALSE,"Cadet(te)s"}</definedName>
    <definedName name="test" localSheetId="9" hidden="1">{#N/A,#N/A,FALSE,"Minimes";#N/A,#N/A,FALSE,"Cadet(te)s"}</definedName>
    <definedName name="test" hidden="1">{#N/A,#N/A,FALSE,"Minimes";#N/A,#N/A,FALSE,"Cadet(te)s"}</definedName>
    <definedName name="test1" localSheetId="9" hidden="1">{#N/A,#N/A,FALSE,"Minimes";#N/A,#N/A,FALSE,"Cadet(te)s"}</definedName>
    <definedName name="test1" hidden="1">{#N/A,#N/A,FALSE,"Minimes";#N/A,#N/A,FALSE,"Cadet(te)s"}</definedName>
    <definedName name="wrn.crossRB." localSheetId="9" hidden="1">{#N/A,#N/A,FALSE,"Minimes";#N/A,#N/A,FALSE,"Cadet(te)s"}</definedName>
    <definedName name="wrn.crossRB." hidden="1">{#N/A,#N/A,FALSE,"Minimes";#N/A,#N/A,FALSE,"Cadet(te)s"}</definedName>
    <definedName name="Z_04F6D930_9010_11D2_8AF3_00062986F5BC_.wvu.FilterData" localSheetId="5" hidden="1">'Dames'!$A$1:$I$1</definedName>
    <definedName name="Z_04F6D930_9010_11D2_8AF3_00062986F5BC_.wvu.FilterData" localSheetId="4" hidden="1">'Min jongens - garçons'!$A$1:$I$1</definedName>
    <definedName name="Z_04F6D930_9010_11D2_8AF3_00062986F5BC_.wvu.FilterData" localSheetId="3" hidden="1">'Min meisjes - filles'!$A$1:$I$1</definedName>
    <definedName name="Z_04F6D930_9010_11D2_8AF3_00062986F5BC_.wvu.FilterData" localSheetId="2" hidden="1">'Pupil. jongens - garçons'!$A$1:$I$1</definedName>
    <definedName name="Z_04F6D930_9010_11D2_8AF3_00062986F5BC_.wvu.FilterData" localSheetId="1" hidden="1">'Pupil. meisjes - filles'!$A$1:$I$1</definedName>
    <definedName name="Z_04F6D930_9010_11D2_8AF3_00062986F5BC_.wvu.FilterData" localSheetId="8" hidden="1">'Scratch - heren - hommes'!$A$1:$I$1</definedName>
    <definedName name="Z_04F6D930_9010_11D2_8AF3_00062986F5BC_.wvu.FilterData" localSheetId="7" hidden="1">'Vet. A &amp; senioren - seniors'!$A$1:$I$1</definedName>
    <definedName name="Z_04F6D930_9010_11D2_8AF3_00062986F5BC_.wvu.FilterData" localSheetId="6" hidden="1">'Vet. B, C &amp; D'!$A$1:$I$1</definedName>
    <definedName name="Z_04F6D930_9010_11D2_8AF3_00062986F5BC_.wvu.PrintArea" localSheetId="5" hidden="1">'Dames'!$A:$I</definedName>
    <definedName name="Z_04F6D930_9010_11D2_8AF3_00062986F5BC_.wvu.PrintArea" localSheetId="4" hidden="1">'Min jongens - garçons'!$A:$I</definedName>
    <definedName name="Z_04F6D930_9010_11D2_8AF3_00062986F5BC_.wvu.PrintArea" localSheetId="3" hidden="1">'Min meisjes - filles'!$A:$I</definedName>
    <definedName name="Z_04F6D930_9010_11D2_8AF3_00062986F5BC_.wvu.PrintArea" localSheetId="2" hidden="1">'Pupil. jongens - garçons'!$A:$I</definedName>
    <definedName name="Z_04F6D930_9010_11D2_8AF3_00062986F5BC_.wvu.PrintArea" localSheetId="1" hidden="1">'Pupil. meisjes - filles'!$A:$I</definedName>
    <definedName name="Z_04F6D930_9010_11D2_8AF3_00062986F5BC_.wvu.PrintArea" localSheetId="8" hidden="1">'Scratch - heren - hommes'!$A:$I</definedName>
    <definedName name="Z_04F6D930_9010_11D2_8AF3_00062986F5BC_.wvu.PrintArea" localSheetId="7" hidden="1">'Vet. A &amp; senioren - seniors'!$A:$I</definedName>
    <definedName name="Z_04F6D930_9010_11D2_8AF3_00062986F5BC_.wvu.PrintArea" localSheetId="6" hidden="1">'Vet. B, C &amp; D'!$A:$I</definedName>
    <definedName name="Z_04F6D930_9010_11D2_8AF3_00062986F5BC_.wvu.PrintTitles" localSheetId="5" hidden="1">'Dames'!$1:$1</definedName>
    <definedName name="Z_04F6D930_9010_11D2_8AF3_00062986F5BC_.wvu.PrintTitles" localSheetId="4" hidden="1">'Min jongens - garçons'!$1:$1</definedName>
    <definedName name="Z_04F6D930_9010_11D2_8AF3_00062986F5BC_.wvu.PrintTitles" localSheetId="3" hidden="1">'Min meisjes - filles'!$1:$1</definedName>
    <definedName name="Z_04F6D930_9010_11D2_8AF3_00062986F5BC_.wvu.PrintTitles" localSheetId="2" hidden="1">'Pupil. jongens - garçons'!$1:$1</definedName>
    <definedName name="Z_04F6D930_9010_11D2_8AF3_00062986F5BC_.wvu.PrintTitles" localSheetId="1" hidden="1">'Pupil. meisjes - filles'!$1:$1</definedName>
    <definedName name="Z_04F6D930_9010_11D2_8AF3_00062986F5BC_.wvu.PrintTitles" localSheetId="8" hidden="1">'Scratch - heren - hommes'!$1:$1</definedName>
    <definedName name="Z_04F6D930_9010_11D2_8AF3_00062986F5BC_.wvu.PrintTitles" localSheetId="7" hidden="1">'Vet. A &amp; senioren - seniors'!$1:$1</definedName>
    <definedName name="Z_04F6D930_9010_11D2_8AF3_00062986F5BC_.wvu.PrintTitles" localSheetId="6" hidden="1">'Vet. B, C &amp; D'!$1:$1</definedName>
  </definedNames>
  <calcPr fullCalcOnLoad="1"/>
</workbook>
</file>

<file path=xl/comments2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comments3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comments4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comments5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comments6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comments7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comments8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comments9.xml><?xml version="1.0" encoding="utf-8"?>
<comments xmlns="http://schemas.openxmlformats.org/spreadsheetml/2006/main">
  <authors>
    <author>jean-marie Janssens</author>
  </authors>
  <commentList>
    <comment ref="C1" authorId="0">
      <text>
        <r>
          <rPr>
            <b/>
            <sz val="8"/>
            <rFont val="Tahoma"/>
            <family val="2"/>
          </rPr>
          <t xml:space="preserve">Tapez : 
</t>
        </r>
        <r>
          <rPr>
            <b/>
            <sz val="8"/>
            <color indexed="10"/>
            <rFont val="Tahoma"/>
            <family val="2"/>
          </rPr>
          <t>0102</t>
        </r>
        <r>
          <rPr>
            <b/>
            <sz val="8"/>
            <rFont val="Tahoma"/>
            <family val="2"/>
          </rPr>
          <t xml:space="preserve"> pour un temps de 01'02 ou 
</t>
        </r>
        <r>
          <rPr>
            <b/>
            <sz val="8"/>
            <color indexed="10"/>
            <rFont val="Tahoma"/>
            <family val="2"/>
          </rPr>
          <t>2534</t>
        </r>
        <r>
          <rPr>
            <b/>
            <sz val="8"/>
            <rFont val="Tahoma"/>
            <family val="2"/>
          </rPr>
          <t xml:space="preserve"> pour 25'34.</t>
        </r>
      </text>
    </comment>
  </commentList>
</comments>
</file>

<file path=xl/sharedStrings.xml><?xml version="1.0" encoding="utf-8"?>
<sst xmlns="http://schemas.openxmlformats.org/spreadsheetml/2006/main" count="2486" uniqueCount="817">
  <si>
    <t>GODEAU Carla</t>
  </si>
  <si>
    <t>DISTELMANS Ilaria</t>
  </si>
  <si>
    <t>GYBELS Eddy</t>
  </si>
  <si>
    <t xml:space="preserve">CATTEAU Bart </t>
  </si>
  <si>
    <t>MAHE Yann</t>
  </si>
  <si>
    <t>VAN GYSEGEM Stijn</t>
  </si>
  <si>
    <t>DE POTTER Geert</t>
  </si>
  <si>
    <t>SOMERS Robbe</t>
  </si>
  <si>
    <t>SOMERS Lieze</t>
  </si>
  <si>
    <t>CATTEEUW Michael</t>
  </si>
  <si>
    <t>VAN DEN HAUTE Tuur</t>
  </si>
  <si>
    <t>DE BACKER Lucas</t>
  </si>
  <si>
    <t>DE BACKER Siebe</t>
  </si>
  <si>
    <t>RABEUX Christine</t>
  </si>
  <si>
    <t>TIXHON Yorick</t>
  </si>
  <si>
    <t>CALLEBAUT Griet</t>
  </si>
  <si>
    <t>VAN BELLE Patrick</t>
  </si>
  <si>
    <t>VANDENRIJD Ward</t>
  </si>
  <si>
    <t>DION Chantal</t>
  </si>
  <si>
    <t>DE VYLDER Luc</t>
  </si>
  <si>
    <t>HOS Alain</t>
  </si>
  <si>
    <t>SMEKENS Luc</t>
  </si>
  <si>
    <t>KESTENS Sylvia</t>
  </si>
  <si>
    <t>LAUWERS Leen</t>
  </si>
  <si>
    <t>VD</t>
  </si>
  <si>
    <t>D</t>
  </si>
  <si>
    <t>DE BUYSSCHER Karine</t>
  </si>
  <si>
    <t>VAN DORPE Patrick</t>
  </si>
  <si>
    <t>AXA Belgium</t>
  </si>
  <si>
    <t>DE BACKER Christophe</t>
  </si>
  <si>
    <t>DE GOLS Dirk</t>
  </si>
  <si>
    <t>FRANCOIS Marc</t>
  </si>
  <si>
    <t>BENTTAIB Ahmed</t>
  </si>
  <si>
    <t>BOUZID El Hadi</t>
  </si>
  <si>
    <t>LAENENS Francis</t>
  </si>
  <si>
    <t>SCHOUPPE Anita</t>
  </si>
  <si>
    <t>BROOS Werner</t>
  </si>
  <si>
    <t>DE SWERDT Hilde</t>
  </si>
  <si>
    <t>HOLLEMANS Marc</t>
  </si>
  <si>
    <t>VAN DEN EEDE Chantal</t>
  </si>
  <si>
    <t>VAN BELLE Glenn</t>
  </si>
  <si>
    <t>VAN BELLE Joeri</t>
  </si>
  <si>
    <t>WOROU Marie-Laurence</t>
  </si>
  <si>
    <t>SENTE Hugo</t>
  </si>
  <si>
    <t>MOENS Alain</t>
  </si>
  <si>
    <t>YAMANI Mohamed</t>
  </si>
  <si>
    <t>AC</t>
  </si>
  <si>
    <t>DENYS Marc</t>
  </si>
  <si>
    <t>VC</t>
  </si>
  <si>
    <t>AB</t>
  </si>
  <si>
    <t>C</t>
  </si>
  <si>
    <t>B</t>
  </si>
  <si>
    <t>VB</t>
  </si>
  <si>
    <t>VA</t>
  </si>
  <si>
    <t>A</t>
  </si>
  <si>
    <t>AA</t>
  </si>
  <si>
    <t>HS</t>
  </si>
  <si>
    <t>DS</t>
  </si>
  <si>
    <t>G</t>
  </si>
  <si>
    <t>F</t>
  </si>
  <si>
    <t>MI</t>
  </si>
  <si>
    <t>PU</t>
  </si>
  <si>
    <t>pl. s/c</t>
  </si>
  <si>
    <t>VAN HOOREBEECK Bernadette</t>
  </si>
  <si>
    <t>VERTONGEN Marc</t>
  </si>
  <si>
    <t>JILALI Mostafa</t>
  </si>
  <si>
    <t>VAN DYCK Jos</t>
  </si>
  <si>
    <t>MESTDAGH Thierry</t>
  </si>
  <si>
    <t>VYVEY Paul</t>
  </si>
  <si>
    <t>Cat.</t>
  </si>
  <si>
    <t>s/c</t>
  </si>
  <si>
    <t>Electrabel</t>
  </si>
  <si>
    <t>STIB-MIVB</t>
  </si>
  <si>
    <t>VAN DER VENNET Lode</t>
  </si>
  <si>
    <t>VERMAEREN Lucien</t>
  </si>
  <si>
    <t>VAN WEMMEL Monique</t>
  </si>
  <si>
    <t>JANSSENS Jean-Marie</t>
  </si>
  <si>
    <t>BNB-NBB</t>
  </si>
  <si>
    <t>HEREMANS Dirk</t>
  </si>
  <si>
    <t>GANSEMAN Luc</t>
  </si>
  <si>
    <t>KBC</t>
  </si>
  <si>
    <t>VAN HOUTTE Gaby</t>
  </si>
  <si>
    <t>ANNAERT Peter</t>
  </si>
  <si>
    <t>LUTS Daniel</t>
  </si>
  <si>
    <t>DE COCK Bernard</t>
  </si>
  <si>
    <t>MAESEN Magda</t>
  </si>
  <si>
    <t>BUYLE Marie-Jeanne</t>
  </si>
  <si>
    <t>DE PREZ Marcel</t>
  </si>
  <si>
    <t>HUYLEBROECK Marc</t>
  </si>
  <si>
    <t>EMPSEN Roger</t>
  </si>
  <si>
    <t>DELVENNE Raymond</t>
  </si>
  <si>
    <t>BEERENS Etienne</t>
  </si>
  <si>
    <t>RENAULT Alain</t>
  </si>
  <si>
    <t>FIGIJS Edgard</t>
  </si>
  <si>
    <t>VAN BUGGENHOUT Marijke</t>
  </si>
  <si>
    <t>VAN LANDEGHEM Marc</t>
  </si>
  <si>
    <t>MOMMAERTS Georges</t>
  </si>
  <si>
    <t>SOETEMANS Eddy</t>
  </si>
  <si>
    <t>VAN GEIT Gustaaf</t>
  </si>
  <si>
    <t>TRAPPENIERS Octaaf</t>
  </si>
  <si>
    <t>TRAPPENIERS Nele</t>
  </si>
  <si>
    <t>DENEVE Herman</t>
  </si>
  <si>
    <t>ANDRE Marc</t>
  </si>
  <si>
    <t>CHIAU Georges</t>
  </si>
  <si>
    <t>SCHUTZ Griet</t>
  </si>
  <si>
    <t>SPELEERS Peter</t>
  </si>
  <si>
    <t>MENNADI El Amine</t>
  </si>
  <si>
    <t>BEERSAERTS Hanne</t>
  </si>
  <si>
    <t>SOETEMANS Eva</t>
  </si>
  <si>
    <t>ROELANDTS Olivier</t>
  </si>
  <si>
    <t>SPIESSENS Koen</t>
  </si>
  <si>
    <t>ING</t>
  </si>
  <si>
    <t>DE VYDT Hubert</t>
  </si>
  <si>
    <t>BONDUELLE Silke</t>
  </si>
  <si>
    <t>BONDUELLE Bart</t>
  </si>
  <si>
    <t>FRANKIE Ann</t>
  </si>
  <si>
    <t>Spiridon Aalst</t>
  </si>
  <si>
    <t>AD</t>
  </si>
  <si>
    <t>BEDDELEEM Kevin</t>
  </si>
  <si>
    <t>FIGYS Koen</t>
  </si>
  <si>
    <t>STEPPE Marina</t>
  </si>
  <si>
    <t>DE VEYLDER Jan</t>
  </si>
  <si>
    <t>DE GELDER Yves</t>
  </si>
  <si>
    <t>VAN WESEMAEL Etienne</t>
  </si>
  <si>
    <t>VAN LANCKER Freddy</t>
  </si>
  <si>
    <t>VERMAEREN Patrick</t>
  </si>
  <si>
    <t>DE BOECK Freddy</t>
  </si>
  <si>
    <t>COPPENS Linda</t>
  </si>
  <si>
    <t>HEYVAERT Kathleen</t>
  </si>
  <si>
    <t>SCHOCKAERT Hedwig</t>
  </si>
  <si>
    <t>DUBOIS Wilfried</t>
  </si>
  <si>
    <t>MATTENS Gunther</t>
  </si>
  <si>
    <t>DE SCHUYMERE Guy</t>
  </si>
  <si>
    <t>DERICK Karine</t>
  </si>
  <si>
    <t>PÉ Elie</t>
  </si>
  <si>
    <t xml:space="preserve">SPELIERS Koen </t>
  </si>
  <si>
    <t>BNP Paribas Fortis</t>
  </si>
  <si>
    <t>Indiv.</t>
  </si>
  <si>
    <t>BASTIN Sofie</t>
  </si>
  <si>
    <t>Pts</t>
  </si>
  <si>
    <t>Institutions</t>
  </si>
  <si>
    <t>Dames</t>
  </si>
  <si>
    <t>Hommes</t>
  </si>
  <si>
    <t>Total</t>
  </si>
  <si>
    <t xml:space="preserve">    </t>
  </si>
  <si>
    <t>Places</t>
  </si>
  <si>
    <t>Points</t>
  </si>
  <si>
    <t>BNP P. Fortis</t>
  </si>
  <si>
    <t>Spiridon Alast</t>
  </si>
  <si>
    <t>COMMERMAN Tineke</t>
  </si>
  <si>
    <t>DERWEDUWEN Jean-Paul</t>
  </si>
  <si>
    <t>HADDOUCH Mohamed</t>
  </si>
  <si>
    <t>VERMUNICHT Andreas</t>
  </si>
  <si>
    <t>VAN HAVERMAET Theo</t>
  </si>
  <si>
    <t>MUYLAERT Jurgen</t>
  </si>
  <si>
    <t>JACQUEMIN Dominique</t>
  </si>
  <si>
    <t>Mém.F.Desmet</t>
  </si>
  <si>
    <t>JANSSENS Valérie</t>
  </si>
  <si>
    <t>HOS Xavier</t>
  </si>
  <si>
    <t>ABDESSELAM Anouar</t>
  </si>
  <si>
    <t>LELIÈVRE Thierry</t>
  </si>
  <si>
    <t>LELIÈVRE Thibault</t>
  </si>
  <si>
    <t>PITTEVILS Luc</t>
  </si>
  <si>
    <t>GEES Simonne</t>
  </si>
  <si>
    <t>VAN OVERMEEREN Bernard</t>
  </si>
  <si>
    <t>HENDERICKX Jan</t>
  </si>
  <si>
    <t>SEGERS Gunther</t>
  </si>
  <si>
    <t>HOS Céline</t>
  </si>
  <si>
    <t>D'HAEMER Luc</t>
  </si>
  <si>
    <t>VAN POUCKE Martine</t>
  </si>
  <si>
    <t>KIECKENS Kenneth</t>
  </si>
  <si>
    <t>DE BRUYNE Katia</t>
  </si>
  <si>
    <t>PAIRONA Marco</t>
  </si>
  <si>
    <t>VERSCHRAEGEN Colette</t>
  </si>
  <si>
    <t>MICHEL Ariane</t>
  </si>
  <si>
    <t>RYCKEBOER Noah</t>
  </si>
  <si>
    <t>SCHOLLAERT Norbert</t>
  </si>
  <si>
    <t>LESCART Carine</t>
  </si>
  <si>
    <t>2014-2015</t>
  </si>
  <si>
    <t>Denderleeuw</t>
  </si>
  <si>
    <t>Renkoekoek</t>
  </si>
  <si>
    <t>NOKRI Kamal</t>
  </si>
  <si>
    <t>MEREMANS Thomas</t>
  </si>
  <si>
    <t>MEREMANS Léa</t>
  </si>
  <si>
    <t>MEREMANS Alex</t>
  </si>
  <si>
    <t>VANHOOLANT Lisette</t>
  </si>
  <si>
    <t>DE VADDER Tinne</t>
  </si>
  <si>
    <t>DAUWE Marie</t>
  </si>
  <si>
    <t>STEENS Emiel</t>
  </si>
  <si>
    <t>BILLIET Luc</t>
  </si>
  <si>
    <t>VAN CAMP Annie</t>
  </si>
  <si>
    <t>NOLIS Louis</t>
  </si>
  <si>
    <t>DE GEYTER Caroline</t>
  </si>
  <si>
    <t>DAEMS Pascal</t>
  </si>
  <si>
    <t>SOMERS Johnny</t>
  </si>
  <si>
    <t>SPIESSENS Branko</t>
  </si>
  <si>
    <t>SPIESSENS Jana</t>
  </si>
  <si>
    <t>DE BOECK Ward</t>
  </si>
  <si>
    <t>VANHOUCHE Margot</t>
  </si>
  <si>
    <t>HENDRICKX Nele</t>
  </si>
  <si>
    <t>REVIERS Seb</t>
  </si>
  <si>
    <t>VAN DE VELDE Dimitri</t>
  </si>
  <si>
    <t>DE WITTE Gustaaf</t>
  </si>
  <si>
    <t>NORMAND Paul</t>
  </si>
  <si>
    <t>CLOTTEAU Matéo</t>
  </si>
  <si>
    <t>BAUWENS Daniëlle</t>
  </si>
  <si>
    <t>WINDEY Frans</t>
  </si>
  <si>
    <t>AERTS Eva</t>
  </si>
  <si>
    <t>BOUCQUIAUX Tom</t>
  </si>
  <si>
    <t>BERGHMANS Dieter</t>
  </si>
  <si>
    <t>MEERTS Maarten</t>
  </si>
  <si>
    <t>AMAL Adam</t>
  </si>
  <si>
    <t>VANPRAET Tom</t>
  </si>
  <si>
    <t>BEUNCKENS Eef</t>
  </si>
  <si>
    <t>VANDEN BREEDE Louise</t>
  </si>
  <si>
    <t>VANDEN BREEDE Maurice</t>
  </si>
  <si>
    <t>VANBUGGENHOUT Luc</t>
  </si>
  <si>
    <t>VANDEN BREEDE Dirk</t>
  </si>
  <si>
    <t>JACOBS Annie</t>
  </si>
  <si>
    <t>DEVOOGHT Greet</t>
  </si>
  <si>
    <t>DE MIDDELEER Ward</t>
  </si>
  <si>
    <t>VAN DER AUWERMEULEN Jean-Philippe</t>
  </si>
  <si>
    <t>NOËL Mare</t>
  </si>
  <si>
    <t>NOËL Rodan</t>
  </si>
  <si>
    <t>VAN HOEZEN Sven</t>
  </si>
  <si>
    <t>GOUBERT Rani</t>
  </si>
  <si>
    <t>OTOY Lily</t>
  </si>
  <si>
    <t>Indiv. Alva</t>
  </si>
  <si>
    <t>VAN DER MEIRSCH Joke</t>
  </si>
  <si>
    <t>BAETEN Mirthe</t>
  </si>
  <si>
    <t>TIMMERMAN Mirte</t>
  </si>
  <si>
    <t>COSYNS Manon</t>
  </si>
  <si>
    <t>VAN BIESEN Ine</t>
  </si>
  <si>
    <t>DEMUYNCK Femke</t>
  </si>
  <si>
    <t>BEN ABDELJELIL Tine</t>
  </si>
  <si>
    <t>DE SAEDELEER Charlotte</t>
  </si>
  <si>
    <t>HOUVENAGHEL Alice</t>
  </si>
  <si>
    <t>ROELANDT Mirthe</t>
  </si>
  <si>
    <t>MUYLAERT Marit</t>
  </si>
  <si>
    <t>LAGEOT Julie</t>
  </si>
  <si>
    <t>TIMMERMAN Yera</t>
  </si>
  <si>
    <t>COSYNS Aurelle</t>
  </si>
  <si>
    <t>CHAUMILLON Tess</t>
  </si>
  <si>
    <t>VAN DER KELEN Lotte</t>
  </si>
  <si>
    <t>CALLEBAUT Ayco</t>
  </si>
  <si>
    <t>COSYNS Xander</t>
  </si>
  <si>
    <t>CHAUMILLON Finn</t>
  </si>
  <si>
    <t>CHAUMILLON Flor</t>
  </si>
  <si>
    <t>DE MOOR Maxim</t>
  </si>
  <si>
    <t>DE MOOR Arthur</t>
  </si>
  <si>
    <t>SNEPPE Milan</t>
  </si>
  <si>
    <t>VAN ROSSEM Tim</t>
  </si>
  <si>
    <t>VAN HIMBEECK Michiel</t>
  </si>
  <si>
    <t>VAN HIMBEECK Pieter</t>
  </si>
  <si>
    <t>MATTENS Norick</t>
  </si>
  <si>
    <t>VAN LANDUYT Daan</t>
  </si>
  <si>
    <t>ROELANTS Warre</t>
  </si>
  <si>
    <t>TANGHE Marc</t>
  </si>
  <si>
    <t>DEMUYNCK Kasper</t>
  </si>
  <si>
    <t>VAN DRIESSCHE Milan</t>
  </si>
  <si>
    <t>BRUYLANDT Lander</t>
  </si>
  <si>
    <t>Indiv. Spiridon</t>
  </si>
  <si>
    <t>DE MAN Lucas</t>
  </si>
  <si>
    <t>VAN DER KELEN Maite</t>
  </si>
  <si>
    <t>VERLEYSEN Jens</t>
  </si>
  <si>
    <t>CAMY Stan</t>
  </si>
  <si>
    <t>CAMY Arthur</t>
  </si>
  <si>
    <t>BUYSSE Riete</t>
  </si>
  <si>
    <t>Indiv. Vlierzele Sp.</t>
  </si>
  <si>
    <t>DE PERMENTIER Desdemona</t>
  </si>
  <si>
    <t>VAN DEN BROECK Senne</t>
  </si>
  <si>
    <t>KIM Vanislav</t>
  </si>
  <si>
    <t>DE RIDDER Mauro</t>
  </si>
  <si>
    <t>KARABANI Ozge</t>
  </si>
  <si>
    <t>DE VUYST Lars</t>
  </si>
  <si>
    <t>DISTELMANS Bjorn</t>
  </si>
  <si>
    <t>VAN NIEUWENHOVE Delfien</t>
  </si>
  <si>
    <t>Indiv. DCLA</t>
  </si>
  <si>
    <t>RYKEN Lisa</t>
  </si>
  <si>
    <t>PYCK Charlotte</t>
  </si>
  <si>
    <t>HERMANS Zeno</t>
  </si>
  <si>
    <t>VANDER HEYDE Anna</t>
  </si>
  <si>
    <t>CLAESSENS Ilke</t>
  </si>
  <si>
    <t>DE COCK Elisa</t>
  </si>
  <si>
    <t>Indiv. STIP</t>
  </si>
  <si>
    <t>VANDENBORNE Pieter</t>
  </si>
  <si>
    <t>VANDENBORNE Tim</t>
  </si>
  <si>
    <t>VANDENBORNE Bert</t>
  </si>
  <si>
    <t>DE MOOR Lieven</t>
  </si>
  <si>
    <t>VAN CAUWENBERGE Christel</t>
  </si>
  <si>
    <t>DE TREFLE Anders</t>
  </si>
  <si>
    <t>DE TREFLE Venne</t>
  </si>
  <si>
    <t>VAN DER VEKEN Asa</t>
  </si>
  <si>
    <t>BLYAERT Charles</t>
  </si>
  <si>
    <t>Indiv. Abav Brugge</t>
  </si>
  <si>
    <t>RUBBRECHT Tina</t>
  </si>
  <si>
    <t>ABKOUI Raya</t>
  </si>
  <si>
    <t>RASSCHAERT Walter</t>
  </si>
  <si>
    <t>SEGUY James</t>
  </si>
  <si>
    <t>Indiv. Electrabel</t>
  </si>
  <si>
    <t>VANDECASTEELE Jens</t>
  </si>
  <si>
    <t>Indiv. Eendr. Aalst</t>
  </si>
  <si>
    <t>VAN DE VELDE Lucien</t>
  </si>
  <si>
    <t>VAN NECK Britt</t>
  </si>
  <si>
    <t>Indiv. VITA</t>
  </si>
  <si>
    <t>PRAET Jean-Paul</t>
  </si>
  <si>
    <t>STRAETMANS Marleen</t>
  </si>
  <si>
    <t>STRAETMANS Martine</t>
  </si>
  <si>
    <t>BAUWENS Bert</t>
  </si>
  <si>
    <t>DESCHACHT Raf</t>
  </si>
  <si>
    <t>VIVILLE Marc</t>
  </si>
  <si>
    <t>VIERENDEEL Rita</t>
  </si>
  <si>
    <t>Indiv. Leeuw. St-P-L</t>
  </si>
  <si>
    <t>02'25</t>
  </si>
  <si>
    <t>02'36</t>
  </si>
  <si>
    <t>02'38</t>
  </si>
  <si>
    <t>02'40</t>
  </si>
  <si>
    <t>02'41</t>
  </si>
  <si>
    <t>02'42</t>
  </si>
  <si>
    <t>02'49</t>
  </si>
  <si>
    <t>02'52</t>
  </si>
  <si>
    <t>02'53</t>
  </si>
  <si>
    <t>02'54</t>
  </si>
  <si>
    <t>02'56</t>
  </si>
  <si>
    <t>02'57</t>
  </si>
  <si>
    <t>03'01</t>
  </si>
  <si>
    <t>03'03</t>
  </si>
  <si>
    <t>03'05</t>
  </si>
  <si>
    <t>03'09</t>
  </si>
  <si>
    <t>03'11</t>
  </si>
  <si>
    <t>03'24</t>
  </si>
  <si>
    <t>04'01</t>
  </si>
  <si>
    <t>04'11</t>
  </si>
  <si>
    <t>05'47</t>
  </si>
  <si>
    <t>05'58</t>
  </si>
  <si>
    <t>06'02</t>
  </si>
  <si>
    <t>UYTTERSPROT Stefan</t>
  </si>
  <si>
    <t>VAN DER MEIRSCH Tommy</t>
  </si>
  <si>
    <t>KLEUTERS Jan</t>
  </si>
  <si>
    <t>RAES Paul</t>
  </si>
  <si>
    <t>Indiv. Roadjoggers</t>
  </si>
  <si>
    <t>02'19</t>
  </si>
  <si>
    <t>02'22</t>
  </si>
  <si>
    <t>02'24</t>
  </si>
  <si>
    <t>02'30</t>
  </si>
  <si>
    <t>02'31</t>
  </si>
  <si>
    <t>02'33</t>
  </si>
  <si>
    <t>02'35</t>
  </si>
  <si>
    <t>02'47</t>
  </si>
  <si>
    <t>02'55</t>
  </si>
  <si>
    <t>03'04</t>
  </si>
  <si>
    <t>03'07</t>
  </si>
  <si>
    <t>03'08</t>
  </si>
  <si>
    <t>03'18</t>
  </si>
  <si>
    <t>03'14</t>
  </si>
  <si>
    <t>03'32</t>
  </si>
  <si>
    <t>03'36</t>
  </si>
  <si>
    <t>04'04</t>
  </si>
  <si>
    <t>04'15</t>
  </si>
  <si>
    <t>06'07</t>
  </si>
  <si>
    <t>06'16</t>
  </si>
  <si>
    <t>06'39</t>
  </si>
  <si>
    <t>06'41</t>
  </si>
  <si>
    <t>06'57</t>
  </si>
  <si>
    <t>07'14</t>
  </si>
  <si>
    <t>07'20</t>
  </si>
  <si>
    <t>07'23</t>
  </si>
  <si>
    <t>07'31</t>
  </si>
  <si>
    <t>07'40</t>
  </si>
  <si>
    <t>07'47</t>
  </si>
  <si>
    <t>08'18</t>
  </si>
  <si>
    <t>08'20</t>
  </si>
  <si>
    <t>Plaats</t>
  </si>
  <si>
    <t>Nr</t>
  </si>
  <si>
    <t>Tijd</t>
  </si>
  <si>
    <t>Naam - Voornaam</t>
  </si>
  <si>
    <t>Geb.Dat.</t>
  </si>
  <si>
    <t>Organisme</t>
  </si>
  <si>
    <t>DEMULDER Geert</t>
  </si>
  <si>
    <t>05'46</t>
  </si>
  <si>
    <t>05'57</t>
  </si>
  <si>
    <t>06'08</t>
  </si>
  <si>
    <t>06'13</t>
  </si>
  <si>
    <t>06'15</t>
  </si>
  <si>
    <t>06'26</t>
  </si>
  <si>
    <t>06'28</t>
  </si>
  <si>
    <t>06'34</t>
  </si>
  <si>
    <t>06'35</t>
  </si>
  <si>
    <t>06'43</t>
  </si>
  <si>
    <t>06'44</t>
  </si>
  <si>
    <t>06'45</t>
  </si>
  <si>
    <t>06'52</t>
  </si>
  <si>
    <t>06'54</t>
  </si>
  <si>
    <t>07'02</t>
  </si>
  <si>
    <t>07'07</t>
  </si>
  <si>
    <t>07'12</t>
  </si>
  <si>
    <t>07'19</t>
  </si>
  <si>
    <t>07'21</t>
  </si>
  <si>
    <t>07'25</t>
  </si>
  <si>
    <t>07'49</t>
  </si>
  <si>
    <t>VAN CROMPHAUT Yves</t>
  </si>
  <si>
    <t>AEYELS Eric</t>
  </si>
  <si>
    <t>STROOBANT Bart</t>
  </si>
  <si>
    <t>GHEYSSELS Thomas</t>
  </si>
  <si>
    <t>15'52</t>
  </si>
  <si>
    <t>15'56</t>
  </si>
  <si>
    <t>16'23</t>
  </si>
  <si>
    <t>16'34</t>
  </si>
  <si>
    <t>16'37</t>
  </si>
  <si>
    <t>17'01</t>
  </si>
  <si>
    <t>17'14</t>
  </si>
  <si>
    <t>17'20</t>
  </si>
  <si>
    <t>17'27</t>
  </si>
  <si>
    <t>17'29</t>
  </si>
  <si>
    <t>17'36</t>
  </si>
  <si>
    <t>17'47</t>
  </si>
  <si>
    <t>17'51</t>
  </si>
  <si>
    <t>18'04</t>
  </si>
  <si>
    <t>18'10</t>
  </si>
  <si>
    <t>18'20</t>
  </si>
  <si>
    <t>18'51</t>
  </si>
  <si>
    <t>19'13</t>
  </si>
  <si>
    <t>19'35</t>
  </si>
  <si>
    <t>19'47</t>
  </si>
  <si>
    <t>19'58</t>
  </si>
  <si>
    <t>20'08</t>
  </si>
  <si>
    <t>20'14</t>
  </si>
  <si>
    <t>20'15</t>
  </si>
  <si>
    <t>20'48</t>
  </si>
  <si>
    <t>20'53</t>
  </si>
  <si>
    <t>21'21</t>
  </si>
  <si>
    <t>21'24</t>
  </si>
  <si>
    <t>21'29</t>
  </si>
  <si>
    <t>21'35</t>
  </si>
  <si>
    <t>21'36</t>
  </si>
  <si>
    <t>21'39</t>
  </si>
  <si>
    <t>21'49</t>
  </si>
  <si>
    <t>21'57</t>
  </si>
  <si>
    <t>22'04</t>
  </si>
  <si>
    <t>22'13</t>
  </si>
  <si>
    <t>22'20</t>
  </si>
  <si>
    <t>22'23</t>
  </si>
  <si>
    <t>22'41</t>
  </si>
  <si>
    <t>23'05</t>
  </si>
  <si>
    <t>23'12</t>
  </si>
  <si>
    <t>23'15</t>
  </si>
  <si>
    <t>23'19</t>
  </si>
  <si>
    <t>23'24</t>
  </si>
  <si>
    <t>23'40</t>
  </si>
  <si>
    <t>24'11</t>
  </si>
  <si>
    <t>25'18</t>
  </si>
  <si>
    <t>26'11</t>
  </si>
  <si>
    <t>26'24</t>
  </si>
  <si>
    <t>26'45</t>
  </si>
  <si>
    <t>26'47</t>
  </si>
  <si>
    <t>26'51</t>
  </si>
  <si>
    <t>27'50</t>
  </si>
  <si>
    <t>FEYEN Tom</t>
  </si>
  <si>
    <t>COEN Dieter</t>
  </si>
  <si>
    <t>24'51</t>
  </si>
  <si>
    <t>26'07</t>
  </si>
  <si>
    <t>26'29</t>
  </si>
  <si>
    <t>26'34</t>
  </si>
  <si>
    <t>26'36</t>
  </si>
  <si>
    <t>27'00</t>
  </si>
  <si>
    <t>27'04</t>
  </si>
  <si>
    <t>27'09</t>
  </si>
  <si>
    <t>27'55</t>
  </si>
  <si>
    <t>27'59</t>
  </si>
  <si>
    <t>28'03</t>
  </si>
  <si>
    <t>28'09</t>
  </si>
  <si>
    <t>28'24</t>
  </si>
  <si>
    <t>28'32</t>
  </si>
  <si>
    <t>28'38</t>
  </si>
  <si>
    <t>28'46</t>
  </si>
  <si>
    <t>28'50</t>
  </si>
  <si>
    <t>28'52</t>
  </si>
  <si>
    <t>28'56</t>
  </si>
  <si>
    <t>29'00</t>
  </si>
  <si>
    <t>29'07</t>
  </si>
  <si>
    <t>29'25</t>
  </si>
  <si>
    <t>29'36</t>
  </si>
  <si>
    <t>29'48</t>
  </si>
  <si>
    <t>27'46</t>
  </si>
  <si>
    <t>29'58</t>
  </si>
  <si>
    <t>30'22</t>
  </si>
  <si>
    <t>30'30</t>
  </si>
  <si>
    <t>30'41</t>
  </si>
  <si>
    <t>30'52</t>
  </si>
  <si>
    <t>31'00</t>
  </si>
  <si>
    <t>31'02</t>
  </si>
  <si>
    <t>31'23</t>
  </si>
  <si>
    <t>31'26</t>
  </si>
  <si>
    <t>31'38</t>
  </si>
  <si>
    <t>32'01</t>
  </si>
  <si>
    <t>32'13</t>
  </si>
  <si>
    <t>32'25</t>
  </si>
  <si>
    <t>32'39</t>
  </si>
  <si>
    <t>32'43</t>
  </si>
  <si>
    <t>32'48</t>
  </si>
  <si>
    <t>32'54</t>
  </si>
  <si>
    <t>33'11</t>
  </si>
  <si>
    <t>33'37</t>
  </si>
  <si>
    <t>33'49</t>
  </si>
  <si>
    <t>33'56</t>
  </si>
  <si>
    <t>33'59</t>
  </si>
  <si>
    <t>34'01</t>
  </si>
  <si>
    <t>34'18</t>
  </si>
  <si>
    <t>34'22</t>
  </si>
  <si>
    <t>34'26</t>
  </si>
  <si>
    <t>34'43</t>
  </si>
  <si>
    <t>34'53</t>
  </si>
  <si>
    <t>35'29</t>
  </si>
  <si>
    <t>36'03</t>
  </si>
  <si>
    <t>36'07</t>
  </si>
  <si>
    <t>36'12</t>
  </si>
  <si>
    <t>36'29</t>
  </si>
  <si>
    <t>36'35</t>
  </si>
  <si>
    <t>36'44</t>
  </si>
  <si>
    <t>37'18</t>
  </si>
  <si>
    <t>37'27</t>
  </si>
  <si>
    <t>38'06</t>
  </si>
  <si>
    <t>38'14</t>
  </si>
  <si>
    <t>38'23</t>
  </si>
  <si>
    <t>38'44</t>
  </si>
  <si>
    <t>39'26</t>
  </si>
  <si>
    <t>39'35</t>
  </si>
  <si>
    <t>40'36</t>
  </si>
  <si>
    <t>40'38</t>
  </si>
  <si>
    <t>40'51</t>
  </si>
  <si>
    <t>42'46</t>
  </si>
  <si>
    <t>42'57</t>
  </si>
  <si>
    <t>45'03</t>
  </si>
  <si>
    <t>45'29</t>
  </si>
  <si>
    <t>46'24</t>
  </si>
  <si>
    <t>46'54</t>
  </si>
  <si>
    <t>52'30</t>
  </si>
  <si>
    <t>23'20</t>
  </si>
  <si>
    <t>23'53</t>
  </si>
  <si>
    <t>24'09</t>
  </si>
  <si>
    <t>24'25</t>
  </si>
  <si>
    <t>24'34</t>
  </si>
  <si>
    <t>24'39</t>
  </si>
  <si>
    <t>25'08</t>
  </si>
  <si>
    <t>25'15</t>
  </si>
  <si>
    <t>25'20</t>
  </si>
  <si>
    <t>25'22</t>
  </si>
  <si>
    <t>25'26</t>
  </si>
  <si>
    <t>25'40</t>
  </si>
  <si>
    <t>25'49</t>
  </si>
  <si>
    <t>25'55</t>
  </si>
  <si>
    <t>25'59</t>
  </si>
  <si>
    <t>26'02</t>
  </si>
  <si>
    <t>26'04</t>
  </si>
  <si>
    <t>26'12</t>
  </si>
  <si>
    <t>26'23</t>
  </si>
  <si>
    <t>26'33</t>
  </si>
  <si>
    <t>26'39</t>
  </si>
  <si>
    <t>26'52</t>
  </si>
  <si>
    <t>27'05</t>
  </si>
  <si>
    <t>27'13</t>
  </si>
  <si>
    <t>28'00</t>
  </si>
  <si>
    <t>28'25</t>
  </si>
  <si>
    <t>28'29</t>
  </si>
  <si>
    <t>28'36</t>
  </si>
  <si>
    <t>28'45</t>
  </si>
  <si>
    <t>28'53</t>
  </si>
  <si>
    <t>29'08</t>
  </si>
  <si>
    <t>29'23</t>
  </si>
  <si>
    <t>30'07</t>
  </si>
  <si>
    <t>30'08</t>
  </si>
  <si>
    <t>30'17</t>
  </si>
  <si>
    <t>30'40</t>
  </si>
  <si>
    <t>30'43</t>
  </si>
  <si>
    <t>31'03</t>
  </si>
  <si>
    <t>31'04</t>
  </si>
  <si>
    <t>32'04</t>
  </si>
  <si>
    <t>33'24</t>
  </si>
  <si>
    <t>36'34</t>
  </si>
  <si>
    <t>39'43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</si>
  <si>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</si>
  <si>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</si>
  <si>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</si>
  <si>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</si>
  <si>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</si>
  <si>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</si>
  <si>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</si>
  <si>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</si>
  <si>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</si>
  <si>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</si>
  <si>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</si>
  <si>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</si>
  <si>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</si>
  <si>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</si>
  <si>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</si>
  <si>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</si>
  <si>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</si>
  <si>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</si>
  <si>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</si>
  <si>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</si>
  <si>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</si>
  <si>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</si>
  <si>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</si>
  <si>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>1/31</t>
  </si>
  <si>
    <t>2/31</t>
  </si>
  <si>
    <t>3/31</t>
  </si>
  <si>
    <t>4/31</t>
  </si>
  <si>
    <t>5/31</t>
  </si>
  <si>
    <t>1/17</t>
  </si>
  <si>
    <t>6/31</t>
  </si>
  <si>
    <t>7/31</t>
  </si>
  <si>
    <t>8/31</t>
  </si>
  <si>
    <t>9/31</t>
  </si>
  <si>
    <t>2/17</t>
  </si>
  <si>
    <t>10/31</t>
  </si>
  <si>
    <t>11/31</t>
  </si>
  <si>
    <t>12/31</t>
  </si>
  <si>
    <t>13/31</t>
  </si>
  <si>
    <t>14/31</t>
  </si>
  <si>
    <t>15/31</t>
  </si>
  <si>
    <t>16/31</t>
  </si>
  <si>
    <t>17/31</t>
  </si>
  <si>
    <t>18/31</t>
  </si>
  <si>
    <t>19/31</t>
  </si>
  <si>
    <t>3/17</t>
  </si>
  <si>
    <t>4/17</t>
  </si>
  <si>
    <t>5/17</t>
  </si>
  <si>
    <t>20/31</t>
  </si>
  <si>
    <t>6/17</t>
  </si>
  <si>
    <t>21/31</t>
  </si>
  <si>
    <t>7/17</t>
  </si>
  <si>
    <t>8/17</t>
  </si>
  <si>
    <t>22/31</t>
  </si>
  <si>
    <t>23/31</t>
  </si>
  <si>
    <t>24/31</t>
  </si>
  <si>
    <t>9/17</t>
  </si>
  <si>
    <t>10/17</t>
  </si>
  <si>
    <t>25/31</t>
  </si>
  <si>
    <t>26/31</t>
  </si>
  <si>
    <t>27/31</t>
  </si>
  <si>
    <t>11/17</t>
  </si>
  <si>
    <t>28/31</t>
  </si>
  <si>
    <t>12/17</t>
  </si>
  <si>
    <t>13/17</t>
  </si>
  <si>
    <t>29/31</t>
  </si>
  <si>
    <t>30/31</t>
  </si>
  <si>
    <t>14/17</t>
  </si>
  <si>
    <t>15/17</t>
  </si>
  <si>
    <t>16/17</t>
  </si>
  <si>
    <t>17/17</t>
  </si>
  <si>
    <t>31/31</t>
  </si>
  <si>
    <t>1/40</t>
  </si>
  <si>
    <t>2/40</t>
  </si>
  <si>
    <t>3/40</t>
  </si>
  <si>
    <t>4/40</t>
  </si>
  <si>
    <t>5/40</t>
  </si>
  <si>
    <t>6/40</t>
  </si>
  <si>
    <t>7/40</t>
  </si>
  <si>
    <t>8/40</t>
  </si>
  <si>
    <t>9/40</t>
  </si>
  <si>
    <t>10/40</t>
  </si>
  <si>
    <t>11/40</t>
  </si>
  <si>
    <t>12/40</t>
  </si>
  <si>
    <t>13/40</t>
  </si>
  <si>
    <t>14/40</t>
  </si>
  <si>
    <t>15/40</t>
  </si>
  <si>
    <t>16/40</t>
  </si>
  <si>
    <t>17/40</t>
  </si>
  <si>
    <t>18/40</t>
  </si>
  <si>
    <t>19/40</t>
  </si>
  <si>
    <t>20/40</t>
  </si>
  <si>
    <t>21/40</t>
  </si>
  <si>
    <t>1/35</t>
  </si>
  <si>
    <t>2/35</t>
  </si>
  <si>
    <t>3/35</t>
  </si>
  <si>
    <t>22/40</t>
  </si>
  <si>
    <t>4/35</t>
  </si>
  <si>
    <t>23/40</t>
  </si>
  <si>
    <t>5/35</t>
  </si>
  <si>
    <t>24/40</t>
  </si>
  <si>
    <t>6/35</t>
  </si>
  <si>
    <t>25/40</t>
  </si>
  <si>
    <t>7/35</t>
  </si>
  <si>
    <t>26/40</t>
  </si>
  <si>
    <t>8/35</t>
  </si>
  <si>
    <t>27/40</t>
  </si>
  <si>
    <t>9/35</t>
  </si>
  <si>
    <t>10/35</t>
  </si>
  <si>
    <t>28/40</t>
  </si>
  <si>
    <t>29/40</t>
  </si>
  <si>
    <t>11/35</t>
  </si>
  <si>
    <t>12/35</t>
  </si>
  <si>
    <t>13/35</t>
  </si>
  <si>
    <t>30/40</t>
  </si>
  <si>
    <t>14/35</t>
  </si>
  <si>
    <t>15/35</t>
  </si>
  <si>
    <t>1/8</t>
  </si>
  <si>
    <t>16/35</t>
  </si>
  <si>
    <t>31/40</t>
  </si>
  <si>
    <t>17/35</t>
  </si>
  <si>
    <t>2/8</t>
  </si>
  <si>
    <t>32/40</t>
  </si>
  <si>
    <t>33/40</t>
  </si>
  <si>
    <t>18/35</t>
  </si>
  <si>
    <t>19/35</t>
  </si>
  <si>
    <t>34/40</t>
  </si>
  <si>
    <t>35/40</t>
  </si>
  <si>
    <t>36/40</t>
  </si>
  <si>
    <t>3/8</t>
  </si>
  <si>
    <t>20/35</t>
  </si>
  <si>
    <t>21/35</t>
  </si>
  <si>
    <t>22/35</t>
  </si>
  <si>
    <t>37/40</t>
  </si>
  <si>
    <t>38/40</t>
  </si>
  <si>
    <t>4/8</t>
  </si>
  <si>
    <t>39/40</t>
  </si>
  <si>
    <t>23/35</t>
  </si>
  <si>
    <t>40/40</t>
  </si>
  <si>
    <t>24/35</t>
  </si>
  <si>
    <t>25/35</t>
  </si>
  <si>
    <t>26/35</t>
  </si>
  <si>
    <t>5/8</t>
  </si>
  <si>
    <t>27/35</t>
  </si>
  <si>
    <t>28/35</t>
  </si>
  <si>
    <t>6/8</t>
  </si>
  <si>
    <t>29/35</t>
  </si>
  <si>
    <t>30/35</t>
  </si>
  <si>
    <t>31/35</t>
  </si>
  <si>
    <t>7/8</t>
  </si>
  <si>
    <t>32/35</t>
  </si>
  <si>
    <t>33/35</t>
  </si>
  <si>
    <t>34/35</t>
  </si>
  <si>
    <t>8/8</t>
  </si>
  <si>
    <t>35/35</t>
  </si>
  <si>
    <t>1/13</t>
  </si>
  <si>
    <t>1/10</t>
  </si>
  <si>
    <t>2/13</t>
  </si>
  <si>
    <t>1/16</t>
  </si>
  <si>
    <t>2/10</t>
  </si>
  <si>
    <t>3/13</t>
  </si>
  <si>
    <t>1/15</t>
  </si>
  <si>
    <t>3/10</t>
  </si>
  <si>
    <t>2/16</t>
  </si>
  <si>
    <t>4/13</t>
  </si>
  <si>
    <t>4/10</t>
  </si>
  <si>
    <t>5/13</t>
  </si>
  <si>
    <t>3/16</t>
  </si>
  <si>
    <t>4/16</t>
  </si>
  <si>
    <t>5/16</t>
  </si>
  <si>
    <t>6/16</t>
  </si>
  <si>
    <t>6/13</t>
  </si>
  <si>
    <t>7/16</t>
  </si>
  <si>
    <t>2/15</t>
  </si>
  <si>
    <t>3/15</t>
  </si>
  <si>
    <t>8/16</t>
  </si>
  <si>
    <t>4/15</t>
  </si>
  <si>
    <t>5/10</t>
  </si>
  <si>
    <t>6/10</t>
  </si>
  <si>
    <t>9/16</t>
  </si>
  <si>
    <t>7/13</t>
  </si>
  <si>
    <t>8/13</t>
  </si>
  <si>
    <t>10/16</t>
  </si>
  <si>
    <t>11/16</t>
  </si>
  <si>
    <t>12/16</t>
  </si>
  <si>
    <t>9/13</t>
  </si>
  <si>
    <t>13/16</t>
  </si>
  <si>
    <t>14/16</t>
  </si>
  <si>
    <t>5/15</t>
  </si>
  <si>
    <t>7/10</t>
  </si>
  <si>
    <t>6/15</t>
  </si>
  <si>
    <t>10/13</t>
  </si>
  <si>
    <t>8/10</t>
  </si>
  <si>
    <t>9/10</t>
  </si>
  <si>
    <t>7/15</t>
  </si>
  <si>
    <t>8/15</t>
  </si>
  <si>
    <t>1/2</t>
  </si>
  <si>
    <t>11/13</t>
  </si>
  <si>
    <t>2/2</t>
  </si>
  <si>
    <t>15/16</t>
  </si>
  <si>
    <t>10/10</t>
  </si>
  <si>
    <t>9/15</t>
  </si>
  <si>
    <t>12/13</t>
  </si>
  <si>
    <t>10/15</t>
  </si>
  <si>
    <t>11/15</t>
  </si>
  <si>
    <t>12/15</t>
  </si>
  <si>
    <t>13/15</t>
  </si>
  <si>
    <t>14/15</t>
  </si>
  <si>
    <t>15/15</t>
  </si>
  <si>
    <t>16/16</t>
  </si>
  <si>
    <t xml:space="preserve">HORRÉ Karen </t>
  </si>
  <si>
    <t>13/13</t>
  </si>
  <si>
    <t>1/24</t>
  </si>
  <si>
    <t>2/24</t>
  </si>
  <si>
    <t>3/24</t>
  </si>
  <si>
    <t>4/24</t>
  </si>
  <si>
    <t>5/24</t>
  </si>
  <si>
    <t>6/24</t>
  </si>
  <si>
    <t>7/24</t>
  </si>
  <si>
    <t>8/24</t>
  </si>
  <si>
    <t>9/24</t>
  </si>
  <si>
    <t>10/24</t>
  </si>
  <si>
    <t>11/24</t>
  </si>
  <si>
    <t>12/24</t>
  </si>
  <si>
    <t>13/24</t>
  </si>
  <si>
    <t>14/24</t>
  </si>
  <si>
    <t>15/24</t>
  </si>
  <si>
    <t>16/24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</si>
  <si>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</si>
  <si>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</si>
  <si>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</si>
  <si>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</si>
  <si>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</si>
  <si>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</si>
  <si>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</si>
  <si>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</si>
  <si>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61'39</t>
  </si>
  <si>
    <t>-</t>
  </si>
</sst>
</file>

<file path=xl/styles.xml><?xml version="1.0" encoding="utf-8"?>
<styleSheet xmlns="http://schemas.openxmlformats.org/spreadsheetml/2006/main">
  <numFmts count="7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m\'ss"/>
    <numFmt numFmtId="197" formatCode="d/mm"/>
    <numFmt numFmtId="198" formatCode="dd/mm"/>
    <numFmt numFmtId="199" formatCode="00"/>
    <numFmt numFmtId="200" formatCode="d\-mm\-yy"/>
    <numFmt numFmtId="201" formatCode="[h]:mm"/>
    <numFmt numFmtId="202" formatCode="d/mm/yy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dd\-mm\-yy;@"/>
    <numFmt numFmtId="206" formatCode="dd\.mm\.yy;@"/>
    <numFmt numFmtId="207" formatCode="dd\-mm\-yy"/>
    <numFmt numFmtId="208" formatCode="#,##0.00&quot; F&quot;;[Red]\-#,##0.00&quot; F&quot;"/>
    <numFmt numFmtId="209" formatCode="#,##0&quot; F&quot;;[Red]\-#,##0&quot; F&quot;"/>
    <numFmt numFmtId="210" formatCode="mmm/yyyy"/>
    <numFmt numFmtId="211" formatCode="&quot;Vrai&quot;;&quot;Vrai&quot;;&quot;Faux&quot;"/>
    <numFmt numFmtId="212" formatCode="&quot;Actif&quot;;&quot;Actif&quot;;&quot;Inactif&quot;"/>
    <numFmt numFmtId="213" formatCode="00\'00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##\'##\'\';[Red][=0]0;General"/>
    <numFmt numFmtId="223" formatCode="mm\-yy"/>
    <numFmt numFmtId="224" formatCode="[$-80C]dddd\ d\ mmmm\ yyyy"/>
    <numFmt numFmtId="225" formatCode="B2d/mm/yyyy"/>
    <numFmt numFmtId="226" formatCode="dd/mm/yyyy"/>
    <numFmt numFmtId="227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10"/>
      <name val="Times New Roman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8"/>
      <name val="Times New Roman"/>
      <family val="1"/>
    </font>
    <font>
      <b/>
      <sz val="8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8"/>
      <color indexed="22"/>
      <name val="Bookman Old Style"/>
      <family val="1"/>
    </font>
    <font>
      <sz val="10"/>
      <color indexed="10"/>
      <name val="MS Sans Serif"/>
      <family val="0"/>
    </font>
    <font>
      <sz val="8"/>
      <color indexed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9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13" fontId="5" fillId="0" borderId="0" xfId="0" applyNumberFormat="1" applyFont="1" applyAlignment="1">
      <alignment horizontal="center"/>
    </xf>
    <xf numFmtId="0" fontId="14" fillId="0" borderId="10" xfId="55" applyFont="1" applyBorder="1" applyAlignment="1">
      <alignment horizontal="center" vertical="center"/>
      <protection/>
    </xf>
    <xf numFmtId="0" fontId="14" fillId="0" borderId="11" xfId="55" applyFont="1" applyBorder="1" applyAlignment="1">
      <alignment vertical="center"/>
      <protection/>
    </xf>
    <xf numFmtId="0" fontId="14" fillId="33" borderId="12" xfId="55" applyFont="1" applyFill="1" applyBorder="1" applyAlignment="1">
      <alignment vertical="center"/>
      <protection/>
    </xf>
    <xf numFmtId="0" fontId="14" fillId="0" borderId="13" xfId="55" applyFont="1" applyBorder="1" applyAlignment="1">
      <alignment vertical="center"/>
      <protection/>
    </xf>
    <xf numFmtId="0" fontId="15" fillId="0" borderId="13" xfId="55" applyFont="1" applyBorder="1" applyAlignment="1">
      <alignment horizontal="centerContinuous" vertical="center"/>
      <protection/>
    </xf>
    <xf numFmtId="0" fontId="14" fillId="0" borderId="14" xfId="55" applyFont="1" applyBorder="1" applyAlignment="1">
      <alignment horizontal="center" vertical="center"/>
      <protection/>
    </xf>
    <xf numFmtId="0" fontId="15" fillId="0" borderId="0" xfId="55" applyFont="1">
      <alignment/>
      <protection/>
    </xf>
    <xf numFmtId="0" fontId="14" fillId="0" borderId="15" xfId="55" applyFont="1" applyBorder="1" applyAlignment="1">
      <alignment horizontal="center"/>
      <protection/>
    </xf>
    <xf numFmtId="0" fontId="14" fillId="0" borderId="16" xfId="55" applyFont="1" applyBorder="1" applyAlignment="1">
      <alignment/>
      <protection/>
    </xf>
    <xf numFmtId="0" fontId="15" fillId="0" borderId="17" xfId="55" applyFont="1" applyBorder="1" applyAlignment="1">
      <alignment/>
      <protection/>
    </xf>
    <xf numFmtId="0" fontId="15" fillId="0" borderId="18" xfId="55" applyFont="1" applyBorder="1" applyAlignment="1">
      <alignment/>
      <protection/>
    </xf>
    <xf numFmtId="0" fontId="15" fillId="33" borderId="19" xfId="55" applyFont="1" applyFill="1" applyBorder="1" applyAlignment="1">
      <alignment/>
      <protection/>
    </xf>
    <xf numFmtId="0" fontId="14" fillId="0" borderId="20" xfId="55" applyFont="1" applyBorder="1" applyAlignment="1">
      <alignment/>
      <protection/>
    </xf>
    <xf numFmtId="0" fontId="14" fillId="0" borderId="21" xfId="55" applyFont="1" applyBorder="1" applyAlignment="1">
      <alignment/>
      <protection/>
    </xf>
    <xf numFmtId="0" fontId="15" fillId="0" borderId="17" xfId="55" applyNumberFormat="1" applyFont="1" applyBorder="1" applyAlignment="1">
      <alignment/>
      <protection/>
    </xf>
    <xf numFmtId="0" fontId="15" fillId="0" borderId="18" xfId="55" applyNumberFormat="1" applyFont="1" applyBorder="1" applyAlignment="1">
      <alignment/>
      <protection/>
    </xf>
    <xf numFmtId="0" fontId="14" fillId="0" borderId="22" xfId="55" applyFont="1" applyBorder="1" applyAlignment="1">
      <alignment/>
      <protection/>
    </xf>
    <xf numFmtId="0" fontId="15" fillId="0" borderId="23" xfId="55" applyFont="1" applyBorder="1" applyAlignment="1">
      <alignment/>
      <protection/>
    </xf>
    <xf numFmtId="0" fontId="15" fillId="0" borderId="24" xfId="55" applyFont="1" applyBorder="1" applyAlignment="1">
      <alignment/>
      <protection/>
    </xf>
    <xf numFmtId="0" fontId="14" fillId="0" borderId="25" xfId="55" applyFont="1" applyBorder="1" applyAlignment="1">
      <alignment horizontal="center"/>
      <protection/>
    </xf>
    <xf numFmtId="0" fontId="14" fillId="0" borderId="26" xfId="55" applyFont="1" applyBorder="1" applyAlignment="1">
      <alignment/>
      <protection/>
    </xf>
    <xf numFmtId="0" fontId="15" fillId="0" borderId="25" xfId="55" applyFont="1" applyBorder="1" applyAlignment="1">
      <alignment/>
      <protection/>
    </xf>
    <xf numFmtId="0" fontId="15" fillId="0" borderId="27" xfId="55" applyFont="1" applyBorder="1" applyAlignment="1">
      <alignment/>
      <protection/>
    </xf>
    <xf numFmtId="0" fontId="15" fillId="33" borderId="28" xfId="55" applyFont="1" applyFill="1" applyBorder="1" applyAlignment="1">
      <alignment/>
      <protection/>
    </xf>
    <xf numFmtId="0" fontId="14" fillId="0" borderId="29" xfId="55" applyFont="1" applyBorder="1" applyAlignment="1">
      <alignment/>
      <protection/>
    </xf>
    <xf numFmtId="0" fontId="14" fillId="0" borderId="30" xfId="55" applyFont="1" applyBorder="1" applyAlignment="1">
      <alignment/>
      <protection/>
    </xf>
    <xf numFmtId="0" fontId="14" fillId="34" borderId="0" xfId="55" applyFont="1" applyFill="1" applyAlignment="1">
      <alignment horizontal="center"/>
      <protection/>
    </xf>
    <xf numFmtId="0" fontId="14" fillId="34" borderId="0" xfId="55" applyFont="1" applyFill="1">
      <alignment/>
      <protection/>
    </xf>
    <xf numFmtId="0" fontId="15" fillId="34" borderId="0" xfId="55" applyFont="1" applyFill="1" applyBorder="1">
      <alignment/>
      <protection/>
    </xf>
    <xf numFmtId="0" fontId="15" fillId="34" borderId="0" xfId="55" applyFont="1" applyFill="1">
      <alignment/>
      <protection/>
    </xf>
    <xf numFmtId="0" fontId="14" fillId="34" borderId="0" xfId="55" applyFont="1" applyFill="1" applyBorder="1">
      <alignment/>
      <protection/>
    </xf>
    <xf numFmtId="0" fontId="14" fillId="0" borderId="31" xfId="55" applyFont="1" applyBorder="1" applyAlignment="1">
      <alignment horizontal="center" vertical="center" textRotation="90"/>
      <protection/>
    </xf>
    <xf numFmtId="0" fontId="14" fillId="0" borderId="32" xfId="55" applyFont="1" applyBorder="1" applyAlignment="1">
      <alignment vertical="center" textRotation="90"/>
      <protection/>
    </xf>
    <xf numFmtId="0" fontId="15" fillId="0" borderId="18" xfId="55" applyFont="1" applyBorder="1">
      <alignment/>
      <protection/>
    </xf>
    <xf numFmtId="0" fontId="14" fillId="0" borderId="21" xfId="55" applyFont="1" applyBorder="1">
      <alignment/>
      <protection/>
    </xf>
    <xf numFmtId="0" fontId="17" fillId="34" borderId="0" xfId="55" applyFont="1" applyFill="1">
      <alignment/>
      <protection/>
    </xf>
    <xf numFmtId="0" fontId="15" fillId="0" borderId="27" xfId="55" applyFont="1" applyBorder="1">
      <alignment/>
      <protection/>
    </xf>
    <xf numFmtId="0" fontId="14" fillId="0" borderId="30" xfId="55" applyFont="1" applyBorder="1">
      <alignment/>
      <protection/>
    </xf>
    <xf numFmtId="0" fontId="14" fillId="0" borderId="0" xfId="55" applyFont="1">
      <alignment/>
      <protection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33" xfId="55" applyFont="1" applyBorder="1">
      <alignment/>
      <protection/>
    </xf>
    <xf numFmtId="0" fontId="19" fillId="34" borderId="0" xfId="55" applyFont="1" applyFill="1" applyBorder="1" applyAlignment="1">
      <alignment vertical="center" textRotation="90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5" fillId="0" borderId="34" xfId="55" applyFont="1" applyBorder="1" applyAlignment="1">
      <alignment vertical="center" textRotation="90"/>
      <protection/>
    </xf>
    <xf numFmtId="0" fontId="16" fillId="0" borderId="35" xfId="55" applyFont="1" applyBorder="1" applyAlignment="1">
      <alignment horizontal="center" vertical="center"/>
      <protection/>
    </xf>
    <xf numFmtId="0" fontId="14" fillId="0" borderId="36" xfId="55" applyFont="1" applyBorder="1" applyAlignment="1">
      <alignment horizontal="center"/>
      <protection/>
    </xf>
    <xf numFmtId="0" fontId="15" fillId="0" borderId="34" xfId="55" applyFont="1" applyBorder="1" applyAlignment="1">
      <alignment vertical="center" textRotation="90"/>
      <protection/>
    </xf>
    <xf numFmtId="0" fontId="14" fillId="0" borderId="34" xfId="55" applyFont="1" applyBorder="1" applyAlignment="1">
      <alignment vertical="center" textRotation="90"/>
      <protection/>
    </xf>
    <xf numFmtId="0" fontId="15" fillId="0" borderId="37" xfId="56" applyFont="1" applyBorder="1">
      <alignment/>
      <protection/>
    </xf>
    <xf numFmtId="0" fontId="15" fillId="0" borderId="38" xfId="54" applyFont="1" applyBorder="1">
      <alignment/>
      <protection/>
    </xf>
    <xf numFmtId="0" fontId="15" fillId="0" borderId="18" xfId="56" applyFont="1" applyBorder="1">
      <alignment/>
      <protection/>
    </xf>
    <xf numFmtId="0" fontId="15" fillId="0" borderId="18" xfId="56" applyFont="1" applyBorder="1" applyAlignment="1">
      <alignment/>
      <protection/>
    </xf>
    <xf numFmtId="0" fontId="14" fillId="0" borderId="16" xfId="56" applyFont="1" applyBorder="1" applyAlignment="1">
      <alignment/>
      <protection/>
    </xf>
    <xf numFmtId="0" fontId="15" fillId="0" borderId="24" xfId="56" applyFont="1" applyBorder="1">
      <alignment/>
      <protection/>
    </xf>
    <xf numFmtId="0" fontId="15" fillId="0" borderId="18" xfId="56" applyFont="1" applyBorder="1" quotePrefix="1">
      <alignment/>
      <protection/>
    </xf>
    <xf numFmtId="0" fontId="15" fillId="0" borderId="39" xfId="56" applyFont="1" applyBorder="1">
      <alignment/>
      <protection/>
    </xf>
    <xf numFmtId="0" fontId="15" fillId="0" borderId="40" xfId="54" applyFont="1" applyBorder="1">
      <alignment/>
      <protection/>
    </xf>
    <xf numFmtId="0" fontId="15" fillId="0" borderId="27" xfId="56" applyFont="1" applyBorder="1">
      <alignment/>
      <protection/>
    </xf>
    <xf numFmtId="0" fontId="14" fillId="0" borderId="22" xfId="56" applyFont="1" applyBorder="1" applyAlignment="1">
      <alignment/>
      <protection/>
    </xf>
    <xf numFmtId="0" fontId="14" fillId="0" borderId="26" xfId="56" applyFont="1" applyBorder="1" applyAlignment="1">
      <alignment/>
      <protection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4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13" fontId="5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0" xfId="55" applyFont="1" applyBorder="1" applyAlignment="1">
      <alignment horizontal="center" vertical="center"/>
      <protection/>
    </xf>
    <xf numFmtId="0" fontId="14" fillId="0" borderId="13" xfId="55" applyFont="1" applyBorder="1" applyAlignment="1">
      <alignment horizontal="center" vertical="center"/>
      <protection/>
    </xf>
    <xf numFmtId="0" fontId="14" fillId="0" borderId="41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horizontal="center" vertical="center"/>
      <protection/>
    </xf>
    <xf numFmtId="0" fontId="16" fillId="0" borderId="13" xfId="55" applyFont="1" applyBorder="1" applyAlignment="1">
      <alignment horizontal="center" vertical="center"/>
      <protection/>
    </xf>
    <xf numFmtId="0" fontId="16" fillId="0" borderId="42" xfId="55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rmal__Pts2007-08 2" xfId="54"/>
    <cellStyle name="Normal_Pts_KBC09" xfId="55"/>
    <cellStyle name="Normal_Pts_KBC09 2" xfId="56"/>
    <cellStyle name="Notitie" xfId="57"/>
    <cellStyle name="Ongeldig" xfId="58"/>
    <cellStyle name="Percen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161925</xdr:colOff>
      <xdr:row>12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0" y="257175"/>
          <a:ext cx="2152650" cy="199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31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3" width="4.7109375" style="1" customWidth="1"/>
    <col min="4" max="5" width="4.7109375" style="3" customWidth="1"/>
    <col min="6" max="44" width="8.7109375" style="1" customWidth="1"/>
    <col min="45" max="16384" width="11.421875" style="1" customWidth="1"/>
  </cols>
  <sheetData>
    <row r="1" spans="1:5" ht="18.75" customHeight="1">
      <c r="A1" s="59" t="s">
        <v>178</v>
      </c>
      <c r="B1" s="86">
        <v>1</v>
      </c>
      <c r="C1" s="86"/>
      <c r="D1" s="87">
        <v>2</v>
      </c>
      <c r="E1" s="87"/>
    </row>
    <row r="2" spans="1:13" ht="21" customHeight="1">
      <c r="A2" s="61">
        <v>5388</v>
      </c>
      <c r="B2" s="3" t="s">
        <v>24</v>
      </c>
      <c r="C2" s="4" t="s">
        <v>25</v>
      </c>
      <c r="D2" s="3" t="s">
        <v>117</v>
      </c>
      <c r="E2" s="4" t="s">
        <v>25</v>
      </c>
      <c r="G2" s="3"/>
      <c r="H2" s="6"/>
      <c r="K2"/>
      <c r="L2"/>
      <c r="M2"/>
    </row>
    <row r="3" spans="1:13" ht="12.75">
      <c r="A3" s="61">
        <v>16346</v>
      </c>
      <c r="B3" s="3" t="s">
        <v>48</v>
      </c>
      <c r="C3" s="4" t="s">
        <v>50</v>
      </c>
      <c r="D3" s="3" t="s">
        <v>117</v>
      </c>
      <c r="E3" s="4" t="s">
        <v>25</v>
      </c>
      <c r="G3" s="3"/>
      <c r="H3" s="6"/>
      <c r="I3" s="6"/>
      <c r="J3" s="53"/>
      <c r="L3"/>
      <c r="M3"/>
    </row>
    <row r="4" spans="1:13" ht="12.75">
      <c r="A4" s="62">
        <v>18172</v>
      </c>
      <c r="B4" s="3" t="s">
        <v>48</v>
      </c>
      <c r="C4" s="4" t="s">
        <v>50</v>
      </c>
      <c r="D4" s="12" t="s">
        <v>46</v>
      </c>
      <c r="E4" s="60" t="s">
        <v>50</v>
      </c>
      <c r="G4" s="12"/>
      <c r="H4" s="54"/>
      <c r="I4" s="54"/>
      <c r="J4" s="55"/>
      <c r="L4"/>
      <c r="M4"/>
    </row>
    <row r="5" spans="1:13" ht="12.75">
      <c r="A5" s="61">
        <v>19998</v>
      </c>
      <c r="B5" s="3" t="s">
        <v>52</v>
      </c>
      <c r="C5" s="4" t="s">
        <v>51</v>
      </c>
      <c r="D5" s="3" t="s">
        <v>46</v>
      </c>
      <c r="E5" s="4" t="s">
        <v>50</v>
      </c>
      <c r="G5" s="3"/>
      <c r="H5" s="54"/>
      <c r="I5" s="54"/>
      <c r="J5" s="55"/>
      <c r="L5"/>
      <c r="M5"/>
    </row>
    <row r="6" spans="1:13" ht="12.75">
      <c r="A6" s="62">
        <v>21824</v>
      </c>
      <c r="B6" s="3" t="s">
        <v>52</v>
      </c>
      <c r="C6" s="4" t="s">
        <v>51</v>
      </c>
      <c r="D6" s="12" t="s">
        <v>49</v>
      </c>
      <c r="E6" s="60" t="s">
        <v>51</v>
      </c>
      <c r="G6" s="12"/>
      <c r="H6" s="54"/>
      <c r="I6" s="54"/>
      <c r="J6" s="55"/>
      <c r="L6"/>
      <c r="M6"/>
    </row>
    <row r="7" spans="1:13" ht="12.75">
      <c r="A7" s="61">
        <v>23651</v>
      </c>
      <c r="B7" s="3" t="s">
        <v>53</v>
      </c>
      <c r="C7" s="4" t="s">
        <v>54</v>
      </c>
      <c r="D7" s="3" t="s">
        <v>49</v>
      </c>
      <c r="E7" s="4" t="s">
        <v>51</v>
      </c>
      <c r="G7" s="3"/>
      <c r="H7" s="54"/>
      <c r="I7" s="54"/>
      <c r="J7" s="55"/>
      <c r="K7"/>
      <c r="L7"/>
      <c r="M7"/>
    </row>
    <row r="8" spans="1:12" ht="12.75">
      <c r="A8" s="62">
        <v>25477</v>
      </c>
      <c r="B8" s="3" t="s">
        <v>53</v>
      </c>
      <c r="C8" s="4" t="s">
        <v>54</v>
      </c>
      <c r="D8" s="12" t="s">
        <v>55</v>
      </c>
      <c r="E8" s="60" t="s">
        <v>54</v>
      </c>
      <c r="G8" s="12"/>
      <c r="H8" s="54"/>
      <c r="I8" s="54"/>
      <c r="J8" s="56"/>
      <c r="K8"/>
      <c r="L8"/>
    </row>
    <row r="9" spans="1:13" ht="12.75">
      <c r="A9" s="61">
        <v>27303</v>
      </c>
      <c r="B9" s="3" t="s">
        <v>56</v>
      </c>
      <c r="C9" s="4"/>
      <c r="D9" s="3" t="s">
        <v>55</v>
      </c>
      <c r="E9" s="4" t="s">
        <v>54</v>
      </c>
      <c r="G9" s="3"/>
      <c r="H9" s="6"/>
      <c r="I9" s="6"/>
      <c r="L9"/>
      <c r="M9"/>
    </row>
    <row r="10" spans="1:13" ht="12.75">
      <c r="A10" s="62">
        <v>29129</v>
      </c>
      <c r="B10" s="3" t="s">
        <v>56</v>
      </c>
      <c r="C10" s="4"/>
      <c r="D10" s="12" t="s">
        <v>57</v>
      </c>
      <c r="E10" s="4"/>
      <c r="G10" s="12"/>
      <c r="H10" s="6"/>
      <c r="I10" s="6"/>
      <c r="K10"/>
      <c r="L10"/>
      <c r="M10"/>
    </row>
    <row r="11" spans="1:13" ht="12.75">
      <c r="A11" s="61">
        <v>36434</v>
      </c>
      <c r="B11" s="3" t="s">
        <v>60</v>
      </c>
      <c r="C11" s="4" t="s">
        <v>58</v>
      </c>
      <c r="D11" s="3" t="s">
        <v>60</v>
      </c>
      <c r="E11" s="4" t="s">
        <v>59</v>
      </c>
      <c r="G11" s="3"/>
      <c r="H11" s="6"/>
      <c r="I11" s="6"/>
      <c r="J11" s="53"/>
      <c r="K11"/>
      <c r="L11"/>
      <c r="M11"/>
    </row>
    <row r="12" spans="1:13" ht="12.75">
      <c r="A12" s="61">
        <v>38261</v>
      </c>
      <c r="B12" s="3" t="s">
        <v>61</v>
      </c>
      <c r="C12" s="4" t="s">
        <v>58</v>
      </c>
      <c r="D12" s="3" t="s">
        <v>61</v>
      </c>
      <c r="E12" s="4" t="s">
        <v>59</v>
      </c>
      <c r="G12" s="3"/>
      <c r="H12" s="6"/>
      <c r="I12" s="6"/>
      <c r="J12" s="53"/>
      <c r="K12"/>
      <c r="L12"/>
      <c r="M12"/>
    </row>
    <row r="13" spans="1:13" ht="12.75">
      <c r="A13" s="4"/>
      <c r="H13" s="53"/>
      <c r="J13" s="53"/>
      <c r="K13"/>
      <c r="M13"/>
    </row>
    <row r="14" spans="1:20" ht="12.75">
      <c r="A14" s="2"/>
      <c r="C14" s="3"/>
      <c r="D14" s="7"/>
      <c r="T14"/>
    </row>
    <row r="15" spans="1:31" ht="12.75" customHeight="1">
      <c r="A15" s="2"/>
      <c r="B15" s="2"/>
      <c r="H15" s="9"/>
      <c r="I15" s="9"/>
      <c r="S15" s="9"/>
      <c r="T15"/>
      <c r="U15" s="9"/>
      <c r="AE15" s="9"/>
    </row>
    <row r="19" spans="9:31" ht="12.75">
      <c r="I19" s="9"/>
      <c r="S19" s="8"/>
      <c r="AE19" s="9"/>
    </row>
    <row r="23" spans="9:31" ht="12.75">
      <c r="I23" s="9"/>
      <c r="M23" s="9"/>
      <c r="O23" s="9"/>
      <c r="S23" s="9"/>
      <c r="U23" s="9"/>
      <c r="AE23" s="9"/>
    </row>
    <row r="27" spans="19:31" ht="12.75">
      <c r="S27" s="9"/>
      <c r="U27" s="9"/>
      <c r="AE27" s="9"/>
    </row>
    <row r="30" ht="12.75">
      <c r="O30"/>
    </row>
    <row r="31" spans="14:31" ht="12.75">
      <c r="N31" s="9"/>
      <c r="O31"/>
      <c r="S31" s="8"/>
      <c r="AE31" s="9"/>
    </row>
  </sheetData>
  <sheetProtection/>
  <mergeCells count="2">
    <mergeCell ref="B1:C1"/>
    <mergeCell ref="D1:E1"/>
  </mergeCells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/>
  <dimension ref="A1:U23"/>
  <sheetViews>
    <sheetView showGridLines="0" zoomScalePageLayoutView="0" workbookViewId="0" topLeftCell="A1">
      <selection activeCell="A40" sqref="A40"/>
    </sheetView>
  </sheetViews>
  <sheetFormatPr defaultColWidth="8.00390625" defaultRowHeight="12.75"/>
  <cols>
    <col min="1" max="1" width="4.7109375" style="20" customWidth="1"/>
    <col min="2" max="2" width="16.7109375" style="52" customWidth="1"/>
    <col min="3" max="6" width="4.7109375" style="20" customWidth="1"/>
    <col min="7" max="7" width="4.7109375" style="52" customWidth="1"/>
    <col min="8" max="20" width="4.7109375" style="20" customWidth="1"/>
    <col min="21" max="21" width="5.7109375" style="20" customWidth="1"/>
    <col min="22" max="16384" width="8.00390625" style="20" customWidth="1"/>
  </cols>
  <sheetData>
    <row r="1" spans="1:21" ht="18" customHeight="1">
      <c r="A1" s="14" t="s">
        <v>139</v>
      </c>
      <c r="B1" s="15" t="s">
        <v>140</v>
      </c>
      <c r="C1" s="88" t="s">
        <v>141</v>
      </c>
      <c r="D1" s="89"/>
      <c r="E1" s="89"/>
      <c r="F1" s="90"/>
      <c r="G1" s="16">
        <v>50</v>
      </c>
      <c r="H1" s="17"/>
      <c r="I1" s="88" t="s">
        <v>142</v>
      </c>
      <c r="J1" s="89"/>
      <c r="K1" s="89"/>
      <c r="L1" s="89"/>
      <c r="M1" s="89"/>
      <c r="N1" s="89"/>
      <c r="O1" s="89"/>
      <c r="P1" s="89"/>
      <c r="Q1" s="89"/>
      <c r="R1" s="90"/>
      <c r="S1" s="16">
        <v>100</v>
      </c>
      <c r="T1" s="18"/>
      <c r="U1" s="19" t="s">
        <v>143</v>
      </c>
    </row>
    <row r="2" spans="1:21" ht="18" customHeight="1">
      <c r="A2" s="21">
        <v>1</v>
      </c>
      <c r="B2" s="22" t="s">
        <v>136</v>
      </c>
      <c r="C2" s="28">
        <v>1</v>
      </c>
      <c r="D2" s="29">
        <v>2</v>
      </c>
      <c r="E2" s="24">
        <v>3</v>
      </c>
      <c r="F2" s="24">
        <v>5</v>
      </c>
      <c r="G2" s="25">
        <f aca="true" t="shared" si="0" ref="G2:G10">(COUNTBLANK(C2:F2))*$G$1</f>
        <v>0</v>
      </c>
      <c r="H2" s="26">
        <f aca="true" t="shared" si="1" ref="H2:H10">SUM(C2:G2)</f>
        <v>11</v>
      </c>
      <c r="I2" s="23">
        <v>1</v>
      </c>
      <c r="J2" s="24">
        <v>3</v>
      </c>
      <c r="K2" s="24">
        <v>3</v>
      </c>
      <c r="L2" s="24">
        <v>4</v>
      </c>
      <c r="M2" s="24">
        <v>4</v>
      </c>
      <c r="N2" s="24">
        <v>4</v>
      </c>
      <c r="O2" s="24">
        <v>7</v>
      </c>
      <c r="P2" s="24">
        <v>8</v>
      </c>
      <c r="Q2" s="24">
        <v>9</v>
      </c>
      <c r="R2" s="24">
        <v>19</v>
      </c>
      <c r="S2" s="25">
        <f aca="true" t="shared" si="2" ref="S2:S10">(COUNTBLANK(I2:R2))*$S$1</f>
        <v>0</v>
      </c>
      <c r="T2" s="26">
        <f aca="true" t="shared" si="3" ref="T2:T10">SUM(I2:S2)</f>
        <v>62</v>
      </c>
      <c r="U2" s="27">
        <f aca="true" t="shared" si="4" ref="U2:U10">H2+T2</f>
        <v>73</v>
      </c>
    </row>
    <row r="3" spans="1:21" ht="12.75">
      <c r="A3" s="21">
        <v>2</v>
      </c>
      <c r="B3" s="22" t="s">
        <v>116</v>
      </c>
      <c r="C3" s="23">
        <v>1</v>
      </c>
      <c r="D3" s="24">
        <v>3</v>
      </c>
      <c r="E3" s="24">
        <v>4</v>
      </c>
      <c r="F3" s="24">
        <v>12</v>
      </c>
      <c r="G3" s="25">
        <f t="shared" si="0"/>
        <v>0</v>
      </c>
      <c r="H3" s="26">
        <f t="shared" si="1"/>
        <v>20</v>
      </c>
      <c r="I3" s="23">
        <v>1</v>
      </c>
      <c r="J3" s="24">
        <v>2</v>
      </c>
      <c r="K3" s="24">
        <v>3</v>
      </c>
      <c r="L3" s="24">
        <v>5</v>
      </c>
      <c r="M3" s="24">
        <v>5</v>
      </c>
      <c r="N3" s="24">
        <v>5</v>
      </c>
      <c r="O3" s="24">
        <v>7</v>
      </c>
      <c r="P3" s="24">
        <v>8</v>
      </c>
      <c r="Q3" s="24">
        <v>8</v>
      </c>
      <c r="R3" s="24">
        <v>10</v>
      </c>
      <c r="S3" s="25">
        <f t="shared" si="2"/>
        <v>0</v>
      </c>
      <c r="T3" s="26">
        <f t="shared" si="3"/>
        <v>54</v>
      </c>
      <c r="U3" s="27">
        <f t="shared" si="4"/>
        <v>74</v>
      </c>
    </row>
    <row r="4" spans="1:21" ht="12.75">
      <c r="A4" s="21">
        <v>3</v>
      </c>
      <c r="B4" s="22" t="s">
        <v>80</v>
      </c>
      <c r="C4" s="23">
        <v>1</v>
      </c>
      <c r="D4" s="24">
        <v>2</v>
      </c>
      <c r="E4" s="24">
        <v>2</v>
      </c>
      <c r="F4" s="24">
        <v>4</v>
      </c>
      <c r="G4" s="25">
        <f t="shared" si="0"/>
        <v>0</v>
      </c>
      <c r="H4" s="26">
        <f t="shared" si="1"/>
        <v>9</v>
      </c>
      <c r="I4" s="23">
        <v>2</v>
      </c>
      <c r="J4" s="24">
        <v>4</v>
      </c>
      <c r="K4" s="24">
        <v>6</v>
      </c>
      <c r="L4" s="24">
        <v>9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13</v>
      </c>
      <c r="S4" s="25">
        <f t="shared" si="2"/>
        <v>0</v>
      </c>
      <c r="T4" s="26">
        <f t="shared" si="3"/>
        <v>89</v>
      </c>
      <c r="U4" s="27">
        <f t="shared" si="4"/>
        <v>98</v>
      </c>
    </row>
    <row r="5" spans="1:21" ht="12.75">
      <c r="A5" s="21">
        <v>4</v>
      </c>
      <c r="B5" s="22" t="s">
        <v>72</v>
      </c>
      <c r="C5" s="23">
        <v>2</v>
      </c>
      <c r="D5" s="24">
        <v>8</v>
      </c>
      <c r="E5" s="24">
        <v>9</v>
      </c>
      <c r="F5" s="24">
        <v>12</v>
      </c>
      <c r="G5" s="25">
        <f t="shared" si="0"/>
        <v>0</v>
      </c>
      <c r="H5" s="26">
        <f t="shared" si="1"/>
        <v>31</v>
      </c>
      <c r="I5" s="23">
        <v>1</v>
      </c>
      <c r="J5" s="24">
        <v>6</v>
      </c>
      <c r="K5" s="24">
        <v>6</v>
      </c>
      <c r="L5" s="24">
        <v>6</v>
      </c>
      <c r="M5" s="24">
        <v>8</v>
      </c>
      <c r="N5" s="24">
        <v>9</v>
      </c>
      <c r="O5" s="24">
        <v>14</v>
      </c>
      <c r="P5" s="24">
        <v>16</v>
      </c>
      <c r="Q5" s="24">
        <v>18</v>
      </c>
      <c r="R5" s="24">
        <v>21</v>
      </c>
      <c r="S5" s="25">
        <f t="shared" si="2"/>
        <v>0</v>
      </c>
      <c r="T5" s="26">
        <f t="shared" si="3"/>
        <v>105</v>
      </c>
      <c r="U5" s="27">
        <f t="shared" si="4"/>
        <v>136</v>
      </c>
    </row>
    <row r="6" spans="1:21" ht="12.75">
      <c r="A6" s="21">
        <v>5</v>
      </c>
      <c r="B6" s="22" t="s">
        <v>71</v>
      </c>
      <c r="C6" s="28">
        <v>4</v>
      </c>
      <c r="D6" s="29">
        <v>4</v>
      </c>
      <c r="E6" s="24">
        <v>5</v>
      </c>
      <c r="F6" s="24">
        <v>7</v>
      </c>
      <c r="G6" s="25">
        <f t="shared" si="0"/>
        <v>0</v>
      </c>
      <c r="H6" s="26">
        <f t="shared" si="1"/>
        <v>20</v>
      </c>
      <c r="I6" s="23">
        <v>3</v>
      </c>
      <c r="J6" s="24">
        <v>5</v>
      </c>
      <c r="K6" s="24">
        <v>7</v>
      </c>
      <c r="L6" s="24">
        <v>12</v>
      </c>
      <c r="M6" s="24">
        <v>12</v>
      </c>
      <c r="N6" s="24">
        <v>15</v>
      </c>
      <c r="O6" s="24">
        <v>16</v>
      </c>
      <c r="P6" s="24">
        <v>17</v>
      </c>
      <c r="Q6" s="24">
        <v>26</v>
      </c>
      <c r="R6" s="24">
        <v>28</v>
      </c>
      <c r="S6" s="25">
        <f t="shared" si="2"/>
        <v>0</v>
      </c>
      <c r="T6" s="26">
        <f t="shared" si="3"/>
        <v>141</v>
      </c>
      <c r="U6" s="27">
        <f t="shared" si="4"/>
        <v>161</v>
      </c>
    </row>
    <row r="7" spans="1:21" ht="12.75">
      <c r="A7" s="21">
        <v>6</v>
      </c>
      <c r="B7" s="22" t="s">
        <v>180</v>
      </c>
      <c r="C7" s="23">
        <v>3</v>
      </c>
      <c r="D7" s="24">
        <v>3</v>
      </c>
      <c r="E7" s="24">
        <v>6</v>
      </c>
      <c r="F7" s="24">
        <v>10</v>
      </c>
      <c r="G7" s="25">
        <f t="shared" si="0"/>
        <v>0</v>
      </c>
      <c r="H7" s="26">
        <f t="shared" si="1"/>
        <v>22</v>
      </c>
      <c r="I7" s="23">
        <v>2</v>
      </c>
      <c r="J7" s="24">
        <v>7</v>
      </c>
      <c r="K7" s="24">
        <v>10</v>
      </c>
      <c r="L7" s="24">
        <v>14</v>
      </c>
      <c r="M7" s="24">
        <v>17</v>
      </c>
      <c r="N7" s="24">
        <v>18</v>
      </c>
      <c r="O7" s="24">
        <v>20</v>
      </c>
      <c r="P7" s="24">
        <v>20</v>
      </c>
      <c r="Q7" s="24">
        <v>22</v>
      </c>
      <c r="R7" s="24">
        <v>31</v>
      </c>
      <c r="S7" s="25">
        <f t="shared" si="2"/>
        <v>0</v>
      </c>
      <c r="T7" s="26">
        <f t="shared" si="3"/>
        <v>161</v>
      </c>
      <c r="U7" s="27">
        <f t="shared" si="4"/>
        <v>183</v>
      </c>
    </row>
    <row r="8" spans="1:21" ht="12.75">
      <c r="A8" s="21">
        <v>7</v>
      </c>
      <c r="B8" s="22" t="s">
        <v>77</v>
      </c>
      <c r="C8" s="23">
        <v>6</v>
      </c>
      <c r="D8" s="24">
        <v>7</v>
      </c>
      <c r="E8" s="24"/>
      <c r="F8" s="24"/>
      <c r="G8" s="25">
        <f t="shared" si="0"/>
        <v>100</v>
      </c>
      <c r="H8" s="26">
        <f t="shared" si="1"/>
        <v>113</v>
      </c>
      <c r="I8" s="23">
        <v>2</v>
      </c>
      <c r="J8" s="24">
        <v>13</v>
      </c>
      <c r="K8" s="24">
        <v>15</v>
      </c>
      <c r="L8" s="24">
        <v>18</v>
      </c>
      <c r="M8" s="24">
        <v>19</v>
      </c>
      <c r="N8" s="24">
        <v>21</v>
      </c>
      <c r="O8" s="24">
        <v>32</v>
      </c>
      <c r="P8" s="24"/>
      <c r="Q8" s="24"/>
      <c r="R8" s="24"/>
      <c r="S8" s="25">
        <f t="shared" si="2"/>
        <v>300</v>
      </c>
      <c r="T8" s="26">
        <f t="shared" si="3"/>
        <v>420</v>
      </c>
      <c r="U8" s="27">
        <f t="shared" si="4"/>
        <v>533</v>
      </c>
    </row>
    <row r="9" spans="1:21" ht="12.75">
      <c r="A9" s="21">
        <v>8</v>
      </c>
      <c r="B9" s="30" t="s">
        <v>28</v>
      </c>
      <c r="C9" s="31">
        <v>1</v>
      </c>
      <c r="D9" s="32">
        <v>9</v>
      </c>
      <c r="E9" s="32"/>
      <c r="F9" s="32"/>
      <c r="G9" s="25">
        <f t="shared" si="0"/>
        <v>100</v>
      </c>
      <c r="H9" s="26">
        <f t="shared" si="1"/>
        <v>110</v>
      </c>
      <c r="I9" s="31">
        <v>1</v>
      </c>
      <c r="J9" s="32">
        <v>35</v>
      </c>
      <c r="K9" s="32">
        <v>35</v>
      </c>
      <c r="L9" s="32">
        <v>36</v>
      </c>
      <c r="M9" s="32">
        <v>37</v>
      </c>
      <c r="N9" s="32"/>
      <c r="O9" s="32"/>
      <c r="P9" s="32"/>
      <c r="Q9" s="32"/>
      <c r="R9" s="32"/>
      <c r="S9" s="25">
        <f t="shared" si="2"/>
        <v>500</v>
      </c>
      <c r="T9" s="26">
        <f t="shared" si="3"/>
        <v>644</v>
      </c>
      <c r="U9" s="27">
        <f t="shared" si="4"/>
        <v>754</v>
      </c>
    </row>
    <row r="10" spans="1:21" ht="12.75">
      <c r="A10" s="33">
        <v>9</v>
      </c>
      <c r="B10" s="34" t="s">
        <v>111</v>
      </c>
      <c r="C10" s="35">
        <v>5</v>
      </c>
      <c r="D10" s="36"/>
      <c r="E10" s="36"/>
      <c r="F10" s="36"/>
      <c r="G10" s="37">
        <f t="shared" si="0"/>
        <v>150</v>
      </c>
      <c r="H10" s="38">
        <f t="shared" si="1"/>
        <v>155</v>
      </c>
      <c r="I10" s="35">
        <v>10</v>
      </c>
      <c r="J10" s="36"/>
      <c r="K10" s="36"/>
      <c r="L10" s="36"/>
      <c r="M10" s="36"/>
      <c r="N10" s="36"/>
      <c r="O10" s="36"/>
      <c r="P10" s="36"/>
      <c r="Q10" s="36"/>
      <c r="R10" s="36"/>
      <c r="S10" s="37">
        <f t="shared" si="2"/>
        <v>900</v>
      </c>
      <c r="T10" s="38">
        <f t="shared" si="3"/>
        <v>910</v>
      </c>
      <c r="U10" s="39">
        <f t="shared" si="4"/>
        <v>1065</v>
      </c>
    </row>
    <row r="11" spans="1:21" ht="18" customHeight="1">
      <c r="A11" s="40"/>
      <c r="B11" s="41"/>
      <c r="C11" s="42"/>
      <c r="D11" s="43"/>
      <c r="E11" s="43"/>
      <c r="F11" s="43"/>
      <c r="G11" s="41"/>
      <c r="H11" s="42"/>
      <c r="I11" s="43"/>
      <c r="J11" s="43"/>
      <c r="K11" s="43"/>
      <c r="L11" s="43"/>
      <c r="M11" s="43"/>
      <c r="N11" s="43"/>
      <c r="O11" s="43" t="s">
        <v>144</v>
      </c>
      <c r="P11" s="43"/>
      <c r="Q11" s="43"/>
      <c r="R11" s="41"/>
      <c r="S11" s="44"/>
      <c r="U11" s="43"/>
    </row>
    <row r="12" spans="1:19" ht="18" customHeight="1">
      <c r="A12" s="91" t="str">
        <f>"Classement Interéquipes après "&amp;COUNTA(C14:M14)&amp;" cross."</f>
        <v>Classement Interéquipes après 10 cross.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64"/>
      <c r="P12" s="43"/>
      <c r="Q12" s="43"/>
      <c r="R12" s="43"/>
      <c r="S12" s="43"/>
    </row>
    <row r="13" spans="1:20" ht="66" customHeight="1">
      <c r="A13" s="45" t="s">
        <v>145</v>
      </c>
      <c r="B13" s="57" t="s">
        <v>140</v>
      </c>
      <c r="C13" s="66" t="s">
        <v>80</v>
      </c>
      <c r="D13" s="63" t="s">
        <v>71</v>
      </c>
      <c r="E13" s="66" t="s">
        <v>179</v>
      </c>
      <c r="F13" s="66" t="s">
        <v>180</v>
      </c>
      <c r="G13" s="66" t="s">
        <v>77</v>
      </c>
      <c r="H13" s="66" t="s">
        <v>111</v>
      </c>
      <c r="I13" s="66" t="s">
        <v>147</v>
      </c>
      <c r="J13" s="66" t="s">
        <v>28</v>
      </c>
      <c r="K13" s="66" t="s">
        <v>72</v>
      </c>
      <c r="L13" s="67" t="s">
        <v>148</v>
      </c>
      <c r="M13" s="63" t="s">
        <v>156</v>
      </c>
      <c r="N13" s="46" t="s">
        <v>146</v>
      </c>
      <c r="O13" s="58">
        <f>COUNTA(C13:M13)-1</f>
        <v>10</v>
      </c>
      <c r="Q13" s="43"/>
      <c r="R13" s="43"/>
      <c r="S13" s="43"/>
      <c r="T13" s="43"/>
    </row>
    <row r="14" spans="1:20" ht="18.75" customHeight="1">
      <c r="A14" s="21">
        <v>1</v>
      </c>
      <c r="B14" s="72" t="s">
        <v>136</v>
      </c>
      <c r="C14" s="68">
        <v>2</v>
      </c>
      <c r="D14" s="69">
        <v>2</v>
      </c>
      <c r="E14" s="70">
        <v>1</v>
      </c>
      <c r="F14" s="70">
        <v>2</v>
      </c>
      <c r="G14" s="70">
        <v>1</v>
      </c>
      <c r="H14" s="70">
        <v>2</v>
      </c>
      <c r="I14" s="70">
        <v>1</v>
      </c>
      <c r="J14" s="70">
        <v>1</v>
      </c>
      <c r="K14" s="70">
        <v>3</v>
      </c>
      <c r="L14" s="47">
        <v>1</v>
      </c>
      <c r="M14" s="47"/>
      <c r="N14" s="48">
        <f aca="true" t="shared" si="5" ref="N14:N22">SUM(C14:M14)</f>
        <v>16</v>
      </c>
      <c r="O14" s="49">
        <f aca="true" t="shared" si="6" ref="O14:O19">IF(COUNT(C14:M14)&gt;O$13,MAX(C14:M14),"")</f>
      </c>
      <c r="P14" s="43"/>
      <c r="Q14" s="43"/>
      <c r="R14" s="43"/>
      <c r="S14" s="43"/>
      <c r="T14" s="43"/>
    </row>
    <row r="15" spans="1:20" ht="12.75">
      <c r="A15" s="21">
        <v>2</v>
      </c>
      <c r="B15" s="72" t="s">
        <v>80</v>
      </c>
      <c r="C15" s="68">
        <v>1</v>
      </c>
      <c r="D15" s="69">
        <v>1</v>
      </c>
      <c r="E15" s="70">
        <v>2</v>
      </c>
      <c r="F15" s="71">
        <v>1</v>
      </c>
      <c r="G15" s="70">
        <v>2</v>
      </c>
      <c r="H15" s="70">
        <v>1</v>
      </c>
      <c r="I15" s="70">
        <v>4</v>
      </c>
      <c r="J15" s="70">
        <v>2</v>
      </c>
      <c r="K15" s="70">
        <v>2</v>
      </c>
      <c r="L15" s="47">
        <v>3</v>
      </c>
      <c r="M15" s="47"/>
      <c r="N15" s="48">
        <f t="shared" si="5"/>
        <v>19</v>
      </c>
      <c r="O15" s="49">
        <f t="shared" si="6"/>
      </c>
      <c r="P15" s="43"/>
      <c r="Q15" s="43"/>
      <c r="R15" s="43"/>
      <c r="S15" s="43"/>
      <c r="T15" s="43"/>
    </row>
    <row r="16" spans="1:20" ht="12.75">
      <c r="A16" s="21">
        <v>3</v>
      </c>
      <c r="B16" s="72" t="s">
        <v>71</v>
      </c>
      <c r="C16" s="68">
        <v>4</v>
      </c>
      <c r="D16" s="69">
        <v>3</v>
      </c>
      <c r="E16" s="70">
        <v>3</v>
      </c>
      <c r="F16" s="70">
        <v>4</v>
      </c>
      <c r="G16" s="70">
        <v>3</v>
      </c>
      <c r="H16" s="70">
        <v>3</v>
      </c>
      <c r="I16" s="70">
        <v>3</v>
      </c>
      <c r="J16" s="70">
        <v>4</v>
      </c>
      <c r="K16" s="70">
        <v>4</v>
      </c>
      <c r="L16" s="47">
        <v>5</v>
      </c>
      <c r="M16" s="47"/>
      <c r="N16" s="48">
        <f t="shared" si="5"/>
        <v>36</v>
      </c>
      <c r="O16" s="49">
        <f t="shared" si="6"/>
      </c>
      <c r="P16" s="43"/>
      <c r="Q16" s="43"/>
      <c r="R16" s="43"/>
      <c r="S16" s="43"/>
      <c r="T16" s="43"/>
    </row>
    <row r="17" spans="1:20" ht="12.75">
      <c r="A17" s="21">
        <v>4</v>
      </c>
      <c r="B17" s="72" t="s">
        <v>72</v>
      </c>
      <c r="C17" s="68">
        <v>5</v>
      </c>
      <c r="D17" s="69">
        <v>4</v>
      </c>
      <c r="E17" s="70">
        <v>6</v>
      </c>
      <c r="F17" s="70">
        <v>4</v>
      </c>
      <c r="G17" s="70">
        <v>4</v>
      </c>
      <c r="H17" s="70">
        <v>4</v>
      </c>
      <c r="I17" s="70">
        <v>5</v>
      </c>
      <c r="J17" s="70">
        <v>3</v>
      </c>
      <c r="K17" s="70">
        <v>1</v>
      </c>
      <c r="L17" s="47">
        <v>4</v>
      </c>
      <c r="M17" s="47"/>
      <c r="N17" s="48">
        <f t="shared" si="5"/>
        <v>40</v>
      </c>
      <c r="O17" s="49">
        <f t="shared" si="6"/>
      </c>
      <c r="P17" s="43"/>
      <c r="Q17" s="43"/>
      <c r="R17" s="43"/>
      <c r="S17" s="43"/>
      <c r="T17" s="43"/>
    </row>
    <row r="18" spans="1:20" ht="12.75">
      <c r="A18" s="21">
        <v>5</v>
      </c>
      <c r="B18" s="72" t="s">
        <v>116</v>
      </c>
      <c r="C18" s="68">
        <v>7</v>
      </c>
      <c r="D18" s="69">
        <v>6</v>
      </c>
      <c r="E18" s="70">
        <v>3</v>
      </c>
      <c r="F18" s="70">
        <v>3</v>
      </c>
      <c r="G18" s="70">
        <v>5</v>
      </c>
      <c r="H18" s="70">
        <v>5</v>
      </c>
      <c r="I18" s="70">
        <v>2</v>
      </c>
      <c r="J18" s="70">
        <v>6</v>
      </c>
      <c r="K18" s="70">
        <v>6</v>
      </c>
      <c r="L18" s="47">
        <v>2</v>
      </c>
      <c r="M18" s="47"/>
      <c r="N18" s="48">
        <f t="shared" si="5"/>
        <v>45</v>
      </c>
      <c r="O18" s="49">
        <f t="shared" si="6"/>
      </c>
      <c r="P18" s="43"/>
      <c r="Q18" s="43"/>
      <c r="R18" s="43"/>
      <c r="S18" s="43"/>
      <c r="T18" s="43"/>
    </row>
    <row r="19" spans="1:20" ht="12.75">
      <c r="A19" s="21">
        <v>6</v>
      </c>
      <c r="B19" s="72" t="s">
        <v>180</v>
      </c>
      <c r="C19" s="68">
        <v>3</v>
      </c>
      <c r="D19" s="69">
        <v>5</v>
      </c>
      <c r="E19" s="70">
        <v>5</v>
      </c>
      <c r="F19" s="70">
        <v>6</v>
      </c>
      <c r="G19" s="70">
        <v>6</v>
      </c>
      <c r="H19" s="70">
        <v>6</v>
      </c>
      <c r="I19" s="70">
        <v>6</v>
      </c>
      <c r="J19" s="70">
        <v>7</v>
      </c>
      <c r="K19" s="70">
        <v>5</v>
      </c>
      <c r="L19" s="47">
        <v>6</v>
      </c>
      <c r="M19" s="47"/>
      <c r="N19" s="48">
        <f t="shared" si="5"/>
        <v>55</v>
      </c>
      <c r="O19" s="49">
        <f t="shared" si="6"/>
      </c>
      <c r="P19" s="43"/>
      <c r="Q19" s="43"/>
      <c r="R19" s="43"/>
      <c r="S19" s="43"/>
      <c r="T19" s="43"/>
    </row>
    <row r="20" spans="1:20" ht="12.75">
      <c r="A20" s="21">
        <v>7</v>
      </c>
      <c r="B20" s="72" t="s">
        <v>28</v>
      </c>
      <c r="C20" s="68">
        <v>6</v>
      </c>
      <c r="D20" s="69">
        <v>7</v>
      </c>
      <c r="E20" s="70">
        <v>9</v>
      </c>
      <c r="F20" s="70">
        <v>8</v>
      </c>
      <c r="G20" s="70">
        <v>8</v>
      </c>
      <c r="H20" s="70">
        <v>8</v>
      </c>
      <c r="I20" s="70">
        <v>7</v>
      </c>
      <c r="J20" s="70">
        <v>5</v>
      </c>
      <c r="K20" s="70">
        <v>7</v>
      </c>
      <c r="L20" s="47">
        <v>8</v>
      </c>
      <c r="M20" s="47"/>
      <c r="N20" s="48">
        <f>SUM(C20:M20)</f>
        <v>73</v>
      </c>
      <c r="O20" s="49">
        <f>IF(COUNT(C20:M20)&gt;O$13,MAX(C20:M20),"")</f>
      </c>
      <c r="P20" s="43"/>
      <c r="Q20" s="43"/>
      <c r="R20" s="43"/>
      <c r="S20" s="43"/>
      <c r="T20" s="43"/>
    </row>
    <row r="21" spans="1:20" ht="12.75">
      <c r="A21" s="21">
        <v>8</v>
      </c>
      <c r="B21" s="78" t="s">
        <v>77</v>
      </c>
      <c r="C21" s="68">
        <v>9</v>
      </c>
      <c r="D21" s="69">
        <v>9</v>
      </c>
      <c r="E21" s="73">
        <v>8</v>
      </c>
      <c r="F21" s="70">
        <v>7</v>
      </c>
      <c r="G21" s="70">
        <v>7</v>
      </c>
      <c r="H21" s="74">
        <v>9</v>
      </c>
      <c r="I21" s="70">
        <v>8</v>
      </c>
      <c r="J21" s="70">
        <v>8</v>
      </c>
      <c r="K21" s="70">
        <v>8</v>
      </c>
      <c r="L21" s="47">
        <v>7</v>
      </c>
      <c r="M21" s="47"/>
      <c r="N21" s="48">
        <f t="shared" si="5"/>
        <v>80</v>
      </c>
      <c r="O21" s="49">
        <f>IF(COUNT(F21:M21)&gt;O$13,MAX(F21:M21),"")</f>
      </c>
      <c r="P21" s="43"/>
      <c r="Q21" s="43"/>
      <c r="R21" s="43"/>
      <c r="S21" s="43"/>
      <c r="T21" s="43"/>
    </row>
    <row r="22" spans="1:20" ht="12.75">
      <c r="A22" s="65">
        <v>9</v>
      </c>
      <c r="B22" s="79" t="s">
        <v>111</v>
      </c>
      <c r="C22" s="75">
        <v>8</v>
      </c>
      <c r="D22" s="76">
        <v>8</v>
      </c>
      <c r="E22" s="77">
        <v>7</v>
      </c>
      <c r="F22" s="77">
        <v>9</v>
      </c>
      <c r="G22" s="77">
        <v>9</v>
      </c>
      <c r="H22" s="77">
        <v>7</v>
      </c>
      <c r="I22" s="77">
        <v>9</v>
      </c>
      <c r="J22" s="77">
        <v>9</v>
      </c>
      <c r="K22" s="77">
        <v>20</v>
      </c>
      <c r="L22" s="50">
        <v>9</v>
      </c>
      <c r="M22" s="50"/>
      <c r="N22" s="51">
        <f t="shared" si="5"/>
        <v>95</v>
      </c>
      <c r="O22" s="49">
        <f>IF(COUNT(C22:M22)&gt;O$13,MAX(C22:M22),"")</f>
      </c>
      <c r="P22" s="43"/>
      <c r="Q22" s="43"/>
      <c r="R22" s="43"/>
      <c r="S22" s="43"/>
      <c r="T22" s="43"/>
    </row>
    <row r="23" spans="1:21" ht="12.75">
      <c r="A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</sheetData>
  <sheetProtection/>
  <mergeCells count="3">
    <mergeCell ref="C1:F1"/>
    <mergeCell ref="I1:R1"/>
    <mergeCell ref="A12:N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Roman,Gras"&amp;12Points à l'Interéquipes.</oddHeader>
    <oddFooter>&amp;C&amp;"Times New Roman,Gras"Cross &amp;A</oddFooter>
  </headerFooter>
  <ignoredErrors>
    <ignoredError sqref="O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24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E37" sqref="E37"/>
    </sheetView>
  </sheetViews>
  <sheetFormatPr defaultColWidth="9.140625" defaultRowHeight="12" customHeight="1"/>
  <cols>
    <col min="1" max="1" width="5.7109375" style="4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4">
        <v>1</v>
      </c>
      <c r="B2" s="10">
        <v>3713</v>
      </c>
      <c r="C2" s="13" t="s">
        <v>313</v>
      </c>
      <c r="D2" s="5" t="s">
        <v>214</v>
      </c>
      <c r="E2" s="2">
        <v>38384</v>
      </c>
      <c r="F2" s="4" t="s">
        <v>61</v>
      </c>
      <c r="G2" s="4" t="s">
        <v>59</v>
      </c>
      <c r="H2" s="5" t="s">
        <v>136</v>
      </c>
      <c r="I2" s="11" t="s">
        <v>580</v>
      </c>
    </row>
    <row r="3" spans="1:9" ht="12" customHeight="1">
      <c r="A3" s="4">
        <v>2</v>
      </c>
      <c r="B3" s="10">
        <v>5008</v>
      </c>
      <c r="C3" s="13" t="s">
        <v>314</v>
      </c>
      <c r="D3" s="5" t="s">
        <v>233</v>
      </c>
      <c r="E3" s="2">
        <v>38294</v>
      </c>
      <c r="F3" s="4" t="s">
        <v>61</v>
      </c>
      <c r="G3" s="4" t="s">
        <v>59</v>
      </c>
      <c r="H3" s="5" t="s">
        <v>227</v>
      </c>
      <c r="I3" s="11" t="s">
        <v>581</v>
      </c>
    </row>
    <row r="4" spans="1:9" ht="12" customHeight="1">
      <c r="A4" s="4">
        <v>3</v>
      </c>
      <c r="B4" s="10">
        <v>5003</v>
      </c>
      <c r="C4" s="13" t="s">
        <v>315</v>
      </c>
      <c r="D4" s="5" t="s">
        <v>229</v>
      </c>
      <c r="E4" s="2">
        <v>39211</v>
      </c>
      <c r="F4" s="4" t="s">
        <v>61</v>
      </c>
      <c r="G4" s="4" t="s">
        <v>59</v>
      </c>
      <c r="H4" s="5" t="s">
        <v>227</v>
      </c>
      <c r="I4" s="11" t="s">
        <v>582</v>
      </c>
    </row>
    <row r="5" spans="1:9" ht="12" customHeight="1">
      <c r="A5" s="4">
        <v>4</v>
      </c>
      <c r="B5" s="10">
        <v>5009</v>
      </c>
      <c r="C5" s="13" t="s">
        <v>316</v>
      </c>
      <c r="D5" s="5" t="s">
        <v>234</v>
      </c>
      <c r="E5" s="2">
        <v>38729</v>
      </c>
      <c r="F5" s="4" t="s">
        <v>61</v>
      </c>
      <c r="G5" s="4" t="s">
        <v>59</v>
      </c>
      <c r="H5" s="5" t="s">
        <v>227</v>
      </c>
      <c r="I5" s="11" t="s">
        <v>583</v>
      </c>
    </row>
    <row r="6" spans="1:9" ht="12" customHeight="1">
      <c r="A6" s="4">
        <v>5</v>
      </c>
      <c r="B6" s="10">
        <v>3641</v>
      </c>
      <c r="C6" s="13" t="s">
        <v>317</v>
      </c>
      <c r="D6" s="5" t="s">
        <v>1</v>
      </c>
      <c r="E6" s="2">
        <v>38544</v>
      </c>
      <c r="F6" s="4" t="s">
        <v>61</v>
      </c>
      <c r="G6" s="4" t="s">
        <v>59</v>
      </c>
      <c r="H6" s="5" t="s">
        <v>80</v>
      </c>
      <c r="I6" s="11" t="s">
        <v>584</v>
      </c>
    </row>
    <row r="7" spans="1:9" ht="12" customHeight="1">
      <c r="A7" s="4">
        <v>6</v>
      </c>
      <c r="B7" s="10">
        <v>5056</v>
      </c>
      <c r="C7" s="13" t="s">
        <v>318</v>
      </c>
      <c r="D7" s="5" t="s">
        <v>278</v>
      </c>
      <c r="E7" s="2">
        <v>38965</v>
      </c>
      <c r="F7" s="4" t="s">
        <v>61</v>
      </c>
      <c r="G7" s="4" t="s">
        <v>59</v>
      </c>
      <c r="H7" s="5" t="s">
        <v>277</v>
      </c>
      <c r="I7" s="11" t="s">
        <v>585</v>
      </c>
    </row>
    <row r="8" spans="1:9" ht="12" customHeight="1">
      <c r="A8" s="4">
        <v>7</v>
      </c>
      <c r="B8" s="10">
        <v>5061</v>
      </c>
      <c r="C8" s="13" t="s">
        <v>319</v>
      </c>
      <c r="D8" s="5" t="s">
        <v>283</v>
      </c>
      <c r="E8" s="2">
        <v>38481</v>
      </c>
      <c r="F8" s="4" t="s">
        <v>61</v>
      </c>
      <c r="G8" s="4" t="s">
        <v>59</v>
      </c>
      <c r="H8" s="5" t="s">
        <v>284</v>
      </c>
      <c r="I8" s="11" t="s">
        <v>586</v>
      </c>
    </row>
    <row r="9" spans="1:9" ht="12" customHeight="1">
      <c r="A9" s="4">
        <v>8</v>
      </c>
      <c r="B9" s="10">
        <v>5037</v>
      </c>
      <c r="C9" s="13" t="s">
        <v>320</v>
      </c>
      <c r="D9" s="5" t="s">
        <v>222</v>
      </c>
      <c r="E9" s="2">
        <v>38733</v>
      </c>
      <c r="F9" s="4" t="s">
        <v>61</v>
      </c>
      <c r="G9" s="4" t="s">
        <v>59</v>
      </c>
      <c r="H9" s="5" t="s">
        <v>261</v>
      </c>
      <c r="I9" s="11" t="s">
        <v>587</v>
      </c>
    </row>
    <row r="10" spans="1:9" ht="12" customHeight="1">
      <c r="A10" s="4">
        <v>9</v>
      </c>
      <c r="B10" s="10">
        <v>5011</v>
      </c>
      <c r="C10" s="13" t="s">
        <v>321</v>
      </c>
      <c r="D10" s="5" t="s">
        <v>235</v>
      </c>
      <c r="E10" s="2">
        <v>38429</v>
      </c>
      <c r="F10" s="4" t="s">
        <v>61</v>
      </c>
      <c r="G10" s="4" t="s">
        <v>59</v>
      </c>
      <c r="H10" s="5" t="s">
        <v>227</v>
      </c>
      <c r="I10" s="11" t="s">
        <v>588</v>
      </c>
    </row>
    <row r="11" spans="1:9" ht="12" customHeight="1">
      <c r="A11" s="4">
        <v>10</v>
      </c>
      <c r="B11" s="10">
        <v>3514</v>
      </c>
      <c r="C11" s="13" t="s">
        <v>322</v>
      </c>
      <c r="D11" s="5" t="s">
        <v>167</v>
      </c>
      <c r="E11" s="2">
        <v>39136</v>
      </c>
      <c r="F11" s="4" t="s">
        <v>61</v>
      </c>
      <c r="G11" s="4" t="s">
        <v>59</v>
      </c>
      <c r="H11" s="5" t="s">
        <v>136</v>
      </c>
      <c r="I11" s="11" t="s">
        <v>589</v>
      </c>
    </row>
    <row r="12" spans="1:9" ht="12" customHeight="1">
      <c r="A12" s="4">
        <v>11</v>
      </c>
      <c r="B12" s="10">
        <v>5005</v>
      </c>
      <c r="C12" s="13" t="s">
        <v>323</v>
      </c>
      <c r="D12" s="5" t="s">
        <v>231</v>
      </c>
      <c r="E12" s="2">
        <v>39146</v>
      </c>
      <c r="F12" s="4" t="s">
        <v>61</v>
      </c>
      <c r="G12" s="4" t="s">
        <v>59</v>
      </c>
      <c r="H12" s="5" t="s">
        <v>227</v>
      </c>
      <c r="I12" s="11" t="s">
        <v>590</v>
      </c>
    </row>
    <row r="13" spans="1:9" ht="12" customHeight="1">
      <c r="A13" s="4">
        <v>12</v>
      </c>
      <c r="B13" s="10">
        <v>5004</v>
      </c>
      <c r="C13" s="13" t="s">
        <v>324</v>
      </c>
      <c r="D13" s="5" t="s">
        <v>230</v>
      </c>
      <c r="E13" s="2">
        <v>38835</v>
      </c>
      <c r="F13" s="4" t="s">
        <v>61</v>
      </c>
      <c r="G13" s="4" t="s">
        <v>59</v>
      </c>
      <c r="H13" s="5" t="s">
        <v>227</v>
      </c>
      <c r="I13" s="11" t="s">
        <v>591</v>
      </c>
    </row>
    <row r="14" spans="1:9" ht="12" customHeight="1">
      <c r="A14" s="4">
        <v>13</v>
      </c>
      <c r="B14" s="10">
        <v>5007</v>
      </c>
      <c r="C14" s="13" t="s">
        <v>325</v>
      </c>
      <c r="D14" s="5" t="s">
        <v>232</v>
      </c>
      <c r="E14" s="2">
        <v>38432</v>
      </c>
      <c r="F14" s="4" t="s">
        <v>61</v>
      </c>
      <c r="G14" s="4" t="s">
        <v>59</v>
      </c>
      <c r="H14" s="5" t="s">
        <v>227</v>
      </c>
      <c r="I14" s="11" t="s">
        <v>592</v>
      </c>
    </row>
    <row r="15" spans="1:9" ht="12" customHeight="1">
      <c r="A15" s="4">
        <v>14</v>
      </c>
      <c r="B15" s="10">
        <v>5043</v>
      </c>
      <c r="C15" s="13" t="s">
        <v>326</v>
      </c>
      <c r="D15" s="5" t="s">
        <v>263</v>
      </c>
      <c r="E15" s="2">
        <v>39538</v>
      </c>
      <c r="F15" s="4" t="s">
        <v>61</v>
      </c>
      <c r="G15" s="4" t="s">
        <v>59</v>
      </c>
      <c r="H15" s="5" t="s">
        <v>227</v>
      </c>
      <c r="I15" s="11" t="s">
        <v>593</v>
      </c>
    </row>
    <row r="16" spans="1:9" ht="12" customHeight="1">
      <c r="A16" s="4">
        <v>15</v>
      </c>
      <c r="B16" s="10">
        <v>5000</v>
      </c>
      <c r="C16" s="13" t="s">
        <v>327</v>
      </c>
      <c r="D16" s="5" t="s">
        <v>225</v>
      </c>
      <c r="E16" s="2">
        <v>39467</v>
      </c>
      <c r="F16" s="4" t="s">
        <v>61</v>
      </c>
      <c r="G16" s="4" t="s">
        <v>59</v>
      </c>
      <c r="H16" s="5" t="s">
        <v>227</v>
      </c>
      <c r="I16" s="11" t="s">
        <v>594</v>
      </c>
    </row>
    <row r="17" spans="1:9" ht="12" customHeight="1">
      <c r="A17" s="4">
        <v>16</v>
      </c>
      <c r="B17" s="10">
        <v>5001</v>
      </c>
      <c r="C17" s="13" t="s">
        <v>328</v>
      </c>
      <c r="D17" s="5" t="s">
        <v>226</v>
      </c>
      <c r="E17" s="2">
        <v>39258</v>
      </c>
      <c r="F17" s="4" t="s">
        <v>61</v>
      </c>
      <c r="G17" s="4" t="s">
        <v>59</v>
      </c>
      <c r="H17" s="5" t="s">
        <v>227</v>
      </c>
      <c r="I17" s="11" t="s">
        <v>595</v>
      </c>
    </row>
    <row r="18" spans="1:9" ht="12" customHeight="1">
      <c r="A18" s="4">
        <v>17</v>
      </c>
      <c r="B18" s="10">
        <v>5002</v>
      </c>
      <c r="C18" s="13" t="s">
        <v>329</v>
      </c>
      <c r="D18" s="5" t="s">
        <v>228</v>
      </c>
      <c r="E18" s="2">
        <v>39211</v>
      </c>
      <c r="F18" s="4" t="s">
        <v>61</v>
      </c>
      <c r="G18" s="4" t="s">
        <v>59</v>
      </c>
      <c r="H18" s="5" t="s">
        <v>227</v>
      </c>
      <c r="I18" s="11" t="s">
        <v>596</v>
      </c>
    </row>
    <row r="19" spans="1:9" ht="12" customHeight="1">
      <c r="A19" s="4">
        <v>18</v>
      </c>
      <c r="B19" s="10">
        <v>3877</v>
      </c>
      <c r="C19" s="13" t="s">
        <v>330</v>
      </c>
      <c r="D19" s="5" t="s">
        <v>183</v>
      </c>
      <c r="E19" s="2">
        <v>39845</v>
      </c>
      <c r="F19" s="4" t="s">
        <v>61</v>
      </c>
      <c r="G19" s="4" t="s">
        <v>59</v>
      </c>
      <c r="H19" s="5" t="s">
        <v>72</v>
      </c>
      <c r="I19" s="11" t="s">
        <v>597</v>
      </c>
    </row>
    <row r="20" spans="1:9" ht="12" customHeight="1">
      <c r="A20" s="4">
        <v>19</v>
      </c>
      <c r="B20" s="10">
        <v>3801</v>
      </c>
      <c r="C20" s="13" t="s">
        <v>331</v>
      </c>
      <c r="D20" s="5" t="s">
        <v>8</v>
      </c>
      <c r="E20" s="2">
        <v>40310</v>
      </c>
      <c r="F20" s="4" t="s">
        <v>61</v>
      </c>
      <c r="G20" s="4" t="s">
        <v>59</v>
      </c>
      <c r="H20" s="5" t="s">
        <v>80</v>
      </c>
      <c r="I20" s="11" t="s">
        <v>598</v>
      </c>
    </row>
    <row r="21" spans="1:9" ht="12" customHeight="1">
      <c r="A21" s="4">
        <v>20</v>
      </c>
      <c r="B21" s="10">
        <v>5060</v>
      </c>
      <c r="C21" s="13" t="s">
        <v>332</v>
      </c>
      <c r="D21" s="5" t="s">
        <v>282</v>
      </c>
      <c r="E21" s="2">
        <v>40029</v>
      </c>
      <c r="F21" s="4" t="s">
        <v>61</v>
      </c>
      <c r="G21" s="4" t="s">
        <v>59</v>
      </c>
      <c r="H21" s="5" t="s">
        <v>137</v>
      </c>
      <c r="I21" s="11" t="s">
        <v>599</v>
      </c>
    </row>
    <row r="22" spans="1:9" ht="12" customHeight="1">
      <c r="A22" s="4">
        <v>21</v>
      </c>
      <c r="B22" s="10">
        <v>3823</v>
      </c>
      <c r="C22" s="13" t="s">
        <v>333</v>
      </c>
      <c r="D22" s="5" t="s">
        <v>187</v>
      </c>
      <c r="E22" s="2">
        <v>40959</v>
      </c>
      <c r="F22" s="4" t="s">
        <v>61</v>
      </c>
      <c r="G22" s="4" t="s">
        <v>59</v>
      </c>
      <c r="H22" s="5" t="s">
        <v>80</v>
      </c>
      <c r="I22" s="11" t="s">
        <v>600</v>
      </c>
    </row>
    <row r="23" spans="1:9" ht="12" customHeight="1">
      <c r="A23" s="4">
        <v>22</v>
      </c>
      <c r="B23" s="10">
        <v>5069</v>
      </c>
      <c r="C23" s="13" t="s">
        <v>334</v>
      </c>
      <c r="D23" s="5" t="s">
        <v>292</v>
      </c>
      <c r="E23" s="2">
        <v>40768</v>
      </c>
      <c r="F23" s="4" t="s">
        <v>61</v>
      </c>
      <c r="G23" s="4" t="s">
        <v>59</v>
      </c>
      <c r="H23" s="5" t="s">
        <v>261</v>
      </c>
      <c r="I23" s="11" t="s">
        <v>601</v>
      </c>
    </row>
    <row r="24" spans="1:9" ht="12" customHeight="1">
      <c r="A24" s="4">
        <v>23</v>
      </c>
      <c r="B24" s="10">
        <v>5068</v>
      </c>
      <c r="C24" s="13" t="s">
        <v>335</v>
      </c>
      <c r="D24" s="5" t="s">
        <v>291</v>
      </c>
      <c r="E24" s="2">
        <v>40776</v>
      </c>
      <c r="F24" s="4" t="s">
        <v>61</v>
      </c>
      <c r="G24" s="4" t="s">
        <v>59</v>
      </c>
      <c r="H24" s="5" t="s">
        <v>261</v>
      </c>
      <c r="I24" s="11" t="s">
        <v>602</v>
      </c>
    </row>
  </sheetData>
  <sheetProtection/>
  <autoFilter ref="F1:H1"/>
  <printOptions gridLines="1" horizontalCentered="1"/>
  <pageMargins left="0.5905511811023623" right="0.5905511811023623" top="0.7874015748031497" bottom="0.7874015748031497" header="0.5118110236220472" footer="0.5118110236220472"/>
  <pageSetup firstPageNumber="1" useFirstPageNumber="1" horizontalDpi="300" verticalDpi="3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 &amp;"Times New Roman,Normal"du DD-MM-201Y.</oddHeader>
    <oddFooter>&amp;C&amp;"Times New Roman,Regular"- page &amp;"Times New Roman,Bold"&amp;P &amp;"Times New Roman,Regular"-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25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F37" sqref="F37"/>
    </sheetView>
  </sheetViews>
  <sheetFormatPr defaultColWidth="9.140625" defaultRowHeight="12" customHeight="1"/>
  <cols>
    <col min="1" max="1" width="5.7109375" style="4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4">
        <v>1</v>
      </c>
      <c r="B2" s="10">
        <v>3867</v>
      </c>
      <c r="C2" s="13" t="s">
        <v>341</v>
      </c>
      <c r="D2" s="5" t="s">
        <v>197</v>
      </c>
      <c r="E2" s="2">
        <v>38381</v>
      </c>
      <c r="F2" s="4" t="s">
        <v>61</v>
      </c>
      <c r="G2" s="4" t="s">
        <v>58</v>
      </c>
      <c r="H2" s="5" t="s">
        <v>116</v>
      </c>
      <c r="I2" s="11" t="s">
        <v>791</v>
      </c>
    </row>
    <row r="3" spans="1:9" ht="12" customHeight="1">
      <c r="A3" s="4">
        <v>2</v>
      </c>
      <c r="B3" s="10">
        <v>3879</v>
      </c>
      <c r="C3" s="13" t="s">
        <v>342</v>
      </c>
      <c r="D3" s="5" t="s">
        <v>211</v>
      </c>
      <c r="E3" s="2">
        <v>38820</v>
      </c>
      <c r="F3" s="4" t="s">
        <v>61</v>
      </c>
      <c r="G3" s="4" t="s">
        <v>58</v>
      </c>
      <c r="H3" s="5" t="s">
        <v>72</v>
      </c>
      <c r="I3" s="11" t="s">
        <v>792</v>
      </c>
    </row>
    <row r="4" spans="1:9" ht="12" customHeight="1">
      <c r="A4" s="4">
        <v>3</v>
      </c>
      <c r="B4" s="10">
        <v>5016</v>
      </c>
      <c r="C4" s="13" t="s">
        <v>343</v>
      </c>
      <c r="D4" s="5" t="s">
        <v>248</v>
      </c>
      <c r="E4" s="2">
        <v>38845</v>
      </c>
      <c r="F4" s="4" t="s">
        <v>61</v>
      </c>
      <c r="G4" s="4" t="s">
        <v>58</v>
      </c>
      <c r="H4" s="5" t="s">
        <v>227</v>
      </c>
      <c r="I4" s="11" t="s">
        <v>793</v>
      </c>
    </row>
    <row r="5" spans="1:9" ht="12" customHeight="1">
      <c r="A5" s="4">
        <v>4</v>
      </c>
      <c r="B5" s="10">
        <v>5013</v>
      </c>
      <c r="C5" s="13" t="s">
        <v>344</v>
      </c>
      <c r="D5" s="5" t="s">
        <v>245</v>
      </c>
      <c r="E5" s="2">
        <v>38397</v>
      </c>
      <c r="F5" s="4" t="s">
        <v>61</v>
      </c>
      <c r="G5" s="4" t="s">
        <v>58</v>
      </c>
      <c r="H5" s="5" t="s">
        <v>227</v>
      </c>
      <c r="I5" s="11" t="s">
        <v>794</v>
      </c>
    </row>
    <row r="6" spans="1:9" ht="12" customHeight="1">
      <c r="A6" s="4">
        <v>5</v>
      </c>
      <c r="B6" s="10">
        <v>5012</v>
      </c>
      <c r="C6" s="13" t="s">
        <v>345</v>
      </c>
      <c r="D6" s="5" t="s">
        <v>244</v>
      </c>
      <c r="E6" s="2">
        <v>38475</v>
      </c>
      <c r="F6" s="4" t="s">
        <v>61</v>
      </c>
      <c r="G6" s="4" t="s">
        <v>58</v>
      </c>
      <c r="H6" s="5" t="s">
        <v>227</v>
      </c>
      <c r="I6" s="11" t="s">
        <v>795</v>
      </c>
    </row>
    <row r="7" spans="1:9" ht="12" customHeight="1">
      <c r="A7" s="4">
        <v>6</v>
      </c>
      <c r="B7" s="10">
        <v>5046</v>
      </c>
      <c r="C7" s="13" t="s">
        <v>346</v>
      </c>
      <c r="D7" s="5" t="s">
        <v>266</v>
      </c>
      <c r="E7" s="2">
        <v>38847</v>
      </c>
      <c r="F7" s="4" t="s">
        <v>61</v>
      </c>
      <c r="G7" s="4" t="s">
        <v>58</v>
      </c>
      <c r="H7" s="5" t="s">
        <v>227</v>
      </c>
      <c r="I7" s="11" t="s">
        <v>796</v>
      </c>
    </row>
    <row r="8" spans="1:9" ht="12" customHeight="1">
      <c r="A8" s="4">
        <v>7</v>
      </c>
      <c r="B8" s="10">
        <v>5014</v>
      </c>
      <c r="C8" s="13" t="s">
        <v>347</v>
      </c>
      <c r="D8" s="5" t="s">
        <v>246</v>
      </c>
      <c r="E8" s="2">
        <v>38435</v>
      </c>
      <c r="F8" s="4" t="s">
        <v>61</v>
      </c>
      <c r="G8" s="4" t="s">
        <v>58</v>
      </c>
      <c r="H8" s="5" t="s">
        <v>227</v>
      </c>
      <c r="I8" s="11" t="s">
        <v>797</v>
      </c>
    </row>
    <row r="9" spans="1:9" ht="12" customHeight="1">
      <c r="A9" s="4">
        <v>8</v>
      </c>
      <c r="B9" s="10">
        <v>3573</v>
      </c>
      <c r="C9" s="13" t="s">
        <v>318</v>
      </c>
      <c r="D9" s="5" t="s">
        <v>159</v>
      </c>
      <c r="E9" s="2">
        <v>38264</v>
      </c>
      <c r="F9" s="4" t="s">
        <v>61</v>
      </c>
      <c r="G9" s="4" t="s">
        <v>58</v>
      </c>
      <c r="H9" s="5" t="s">
        <v>72</v>
      </c>
      <c r="I9" s="11" t="s">
        <v>798</v>
      </c>
    </row>
    <row r="10" spans="1:9" ht="12" customHeight="1">
      <c r="A10" s="4">
        <v>9</v>
      </c>
      <c r="B10" s="10">
        <v>5045</v>
      </c>
      <c r="C10" s="13" t="s">
        <v>348</v>
      </c>
      <c r="D10" s="5" t="s">
        <v>265</v>
      </c>
      <c r="E10" s="2">
        <v>39274</v>
      </c>
      <c r="F10" s="4" t="s">
        <v>61</v>
      </c>
      <c r="G10" s="4" t="s">
        <v>58</v>
      </c>
      <c r="H10" s="5" t="s">
        <v>227</v>
      </c>
      <c r="I10" s="11" t="s">
        <v>799</v>
      </c>
    </row>
    <row r="11" spans="1:9" ht="12" customHeight="1">
      <c r="A11" s="4">
        <v>10</v>
      </c>
      <c r="B11" s="10">
        <v>5015</v>
      </c>
      <c r="C11" s="13" t="s">
        <v>320</v>
      </c>
      <c r="D11" s="5" t="s">
        <v>247</v>
      </c>
      <c r="E11" s="2">
        <v>38961</v>
      </c>
      <c r="F11" s="4" t="s">
        <v>61</v>
      </c>
      <c r="G11" s="4" t="s">
        <v>58</v>
      </c>
      <c r="H11" s="5" t="s">
        <v>227</v>
      </c>
      <c r="I11" s="11" t="s">
        <v>800</v>
      </c>
    </row>
    <row r="12" spans="1:9" ht="12" customHeight="1">
      <c r="A12" s="4">
        <v>11</v>
      </c>
      <c r="B12" s="10">
        <v>5042</v>
      </c>
      <c r="C12" s="13" t="s">
        <v>320</v>
      </c>
      <c r="D12" s="5" t="s">
        <v>262</v>
      </c>
      <c r="E12" s="2">
        <v>38549</v>
      </c>
      <c r="F12" s="4" t="s">
        <v>61</v>
      </c>
      <c r="G12" s="4" t="s">
        <v>58</v>
      </c>
      <c r="H12" s="5" t="s">
        <v>227</v>
      </c>
      <c r="I12" s="11" t="s">
        <v>801</v>
      </c>
    </row>
    <row r="13" spans="1:9" ht="12" customHeight="1">
      <c r="A13" s="4">
        <v>12</v>
      </c>
      <c r="B13" s="10">
        <v>3716</v>
      </c>
      <c r="C13" s="13" t="s">
        <v>321</v>
      </c>
      <c r="D13" s="5" t="s">
        <v>220</v>
      </c>
      <c r="E13" s="2">
        <v>38475</v>
      </c>
      <c r="F13" s="4" t="s">
        <v>61</v>
      </c>
      <c r="G13" s="4" t="s">
        <v>58</v>
      </c>
      <c r="H13" s="5" t="s">
        <v>136</v>
      </c>
      <c r="I13" s="11" t="s">
        <v>802</v>
      </c>
    </row>
    <row r="14" spans="1:9" ht="12" customHeight="1">
      <c r="A14" s="4">
        <v>13</v>
      </c>
      <c r="B14" s="10">
        <v>5017</v>
      </c>
      <c r="C14" s="13" t="s">
        <v>349</v>
      </c>
      <c r="D14" s="5" t="s">
        <v>249</v>
      </c>
      <c r="E14" s="2">
        <v>39350</v>
      </c>
      <c r="F14" s="4" t="s">
        <v>61</v>
      </c>
      <c r="G14" s="4" t="s">
        <v>58</v>
      </c>
      <c r="H14" s="5" t="s">
        <v>227</v>
      </c>
      <c r="I14" s="11" t="s">
        <v>803</v>
      </c>
    </row>
    <row r="15" spans="1:9" ht="12" customHeight="1">
      <c r="A15" s="4">
        <v>14</v>
      </c>
      <c r="B15" s="10">
        <v>5018</v>
      </c>
      <c r="C15" s="13" t="s">
        <v>350</v>
      </c>
      <c r="D15" s="5" t="s">
        <v>250</v>
      </c>
      <c r="E15" s="2">
        <v>39014</v>
      </c>
      <c r="F15" s="4" t="s">
        <v>61</v>
      </c>
      <c r="G15" s="4" t="s">
        <v>58</v>
      </c>
      <c r="H15" s="5" t="s">
        <v>227</v>
      </c>
      <c r="I15" s="11" t="s">
        <v>804</v>
      </c>
    </row>
    <row r="16" spans="1:9" ht="12" customHeight="1">
      <c r="A16" s="4">
        <v>15</v>
      </c>
      <c r="B16" s="10">
        <v>4010</v>
      </c>
      <c r="C16" s="13" t="s">
        <v>351</v>
      </c>
      <c r="D16" s="5" t="s">
        <v>296</v>
      </c>
      <c r="E16" s="2">
        <v>38828</v>
      </c>
      <c r="F16" s="4" t="s">
        <v>61</v>
      </c>
      <c r="G16" s="4" t="s">
        <v>58</v>
      </c>
      <c r="H16" s="5" t="s">
        <v>72</v>
      </c>
      <c r="I16" s="11" t="s">
        <v>805</v>
      </c>
    </row>
    <row r="17" spans="1:9" ht="12" customHeight="1">
      <c r="A17" s="4">
        <v>16</v>
      </c>
      <c r="B17" s="10">
        <v>3740</v>
      </c>
      <c r="C17" s="13" t="s">
        <v>352</v>
      </c>
      <c r="D17" s="5" t="s">
        <v>11</v>
      </c>
      <c r="E17" s="2">
        <v>39814</v>
      </c>
      <c r="F17" s="4" t="s">
        <v>61</v>
      </c>
      <c r="G17" s="4" t="s">
        <v>58</v>
      </c>
      <c r="H17" s="5" t="s">
        <v>80</v>
      </c>
      <c r="I17" s="11" t="s">
        <v>806</v>
      </c>
    </row>
    <row r="18" spans="1:9" ht="12" customHeight="1">
      <c r="A18" s="4">
        <v>17</v>
      </c>
      <c r="B18" s="10">
        <v>5039</v>
      </c>
      <c r="C18" s="13" t="s">
        <v>354</v>
      </c>
      <c r="D18" s="5" t="s">
        <v>224</v>
      </c>
      <c r="E18" s="2">
        <v>39254</v>
      </c>
      <c r="F18" s="4" t="s">
        <v>61</v>
      </c>
      <c r="G18" s="4" t="s">
        <v>58</v>
      </c>
      <c r="H18" s="5" t="s">
        <v>261</v>
      </c>
      <c r="I18" s="11" t="s">
        <v>807</v>
      </c>
    </row>
    <row r="19" spans="1:9" ht="12" customHeight="1">
      <c r="A19" s="4">
        <v>18</v>
      </c>
      <c r="B19" s="10">
        <v>5073</v>
      </c>
      <c r="C19" s="13" t="s">
        <v>353</v>
      </c>
      <c r="D19" s="5" t="s">
        <v>298</v>
      </c>
      <c r="E19" s="2">
        <v>39987</v>
      </c>
      <c r="F19" s="4" t="s">
        <v>61</v>
      </c>
      <c r="G19" s="4" t="s">
        <v>58</v>
      </c>
      <c r="H19" s="5" t="s">
        <v>299</v>
      </c>
      <c r="I19" s="11" t="s">
        <v>808</v>
      </c>
    </row>
    <row r="20" spans="1:9" ht="12" customHeight="1">
      <c r="A20" s="4">
        <v>19</v>
      </c>
      <c r="B20" s="10">
        <v>3696</v>
      </c>
      <c r="C20" s="13" t="s">
        <v>353</v>
      </c>
      <c r="D20" s="5" t="s">
        <v>7</v>
      </c>
      <c r="E20" s="2">
        <v>39477</v>
      </c>
      <c r="F20" s="4" t="s">
        <v>61</v>
      </c>
      <c r="G20" s="4" t="s">
        <v>58</v>
      </c>
      <c r="H20" s="5" t="s">
        <v>80</v>
      </c>
      <c r="I20" s="11" t="s">
        <v>809</v>
      </c>
    </row>
    <row r="21" spans="1:9" ht="12" customHeight="1">
      <c r="A21" s="4">
        <v>20</v>
      </c>
      <c r="B21" s="10">
        <v>3830</v>
      </c>
      <c r="C21" s="13" t="s">
        <v>355</v>
      </c>
      <c r="D21" s="5" t="s">
        <v>200</v>
      </c>
      <c r="E21" s="2">
        <v>40305</v>
      </c>
      <c r="F21" s="4" t="s">
        <v>61</v>
      </c>
      <c r="G21" s="4" t="s">
        <v>58</v>
      </c>
      <c r="H21" s="5" t="s">
        <v>80</v>
      </c>
      <c r="I21" s="11" t="s">
        <v>810</v>
      </c>
    </row>
    <row r="22" spans="1:9" ht="12" customHeight="1">
      <c r="A22" s="4">
        <v>21</v>
      </c>
      <c r="B22" s="10">
        <v>3741</v>
      </c>
      <c r="C22" s="13" t="s">
        <v>356</v>
      </c>
      <c r="D22" s="5" t="s">
        <v>12</v>
      </c>
      <c r="E22" s="2">
        <v>40547</v>
      </c>
      <c r="F22" s="4" t="s">
        <v>61</v>
      </c>
      <c r="G22" s="4" t="s">
        <v>58</v>
      </c>
      <c r="H22" s="5" t="s">
        <v>80</v>
      </c>
      <c r="I22" s="11" t="s">
        <v>811</v>
      </c>
    </row>
    <row r="23" spans="1:9" ht="12" customHeight="1">
      <c r="A23" s="4">
        <v>22</v>
      </c>
      <c r="B23" s="10">
        <v>3878</v>
      </c>
      <c r="C23" s="13" t="s">
        <v>331</v>
      </c>
      <c r="D23" s="5" t="s">
        <v>184</v>
      </c>
      <c r="E23" s="2">
        <v>40442</v>
      </c>
      <c r="F23" s="4" t="s">
        <v>61</v>
      </c>
      <c r="G23" s="4" t="s">
        <v>58</v>
      </c>
      <c r="H23" s="5" t="s">
        <v>72</v>
      </c>
      <c r="I23" s="11" t="s">
        <v>812</v>
      </c>
    </row>
    <row r="24" spans="1:9" ht="12" customHeight="1">
      <c r="A24" s="4">
        <v>23</v>
      </c>
      <c r="B24" s="10">
        <v>3881</v>
      </c>
      <c r="C24" s="13" t="s">
        <v>357</v>
      </c>
      <c r="D24" s="5" t="s">
        <v>204</v>
      </c>
      <c r="E24" s="2">
        <v>40592</v>
      </c>
      <c r="F24" s="4" t="s">
        <v>61</v>
      </c>
      <c r="G24" s="4" t="s">
        <v>58</v>
      </c>
      <c r="H24" s="5" t="s">
        <v>72</v>
      </c>
      <c r="I24" s="11" t="s">
        <v>813</v>
      </c>
    </row>
    <row r="25" spans="1:9" ht="12" customHeight="1">
      <c r="A25" s="4">
        <v>24</v>
      </c>
      <c r="B25" s="10">
        <v>5067</v>
      </c>
      <c r="C25" s="13" t="s">
        <v>358</v>
      </c>
      <c r="D25" s="5" t="s">
        <v>290</v>
      </c>
      <c r="E25" s="2">
        <v>39744</v>
      </c>
      <c r="F25" s="4" t="s">
        <v>61</v>
      </c>
      <c r="G25" s="4" t="s">
        <v>58</v>
      </c>
      <c r="H25" s="5" t="s">
        <v>261</v>
      </c>
      <c r="I25" s="11" t="s">
        <v>814</v>
      </c>
    </row>
  </sheetData>
  <sheetProtection/>
  <autoFilter ref="F1:H1"/>
  <printOptions gridLines="1" horizontalCentered="1"/>
  <pageMargins left="0.5905511811023623" right="0.5905511811023623" top="0.7874015748031497" bottom="0.7874015748031497" header="0.5118110236220472" footer="0.5118110236220472"/>
  <pageSetup firstPageNumber="1" useFirstPageNumber="1" horizontalDpi="300" verticalDpi="3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 &amp;"Times New Roman,Normal"du DD-MM-201Y.</oddHeader>
    <oddFooter>&amp;C&amp;"Times New Roman,Regular"- page &amp;"Times New Roman,Bold"&amp;P &amp;"Times New Roman,Regular"-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I14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" customHeight="1"/>
  <cols>
    <col min="1" max="1" width="5.7109375" style="4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4">
        <v>1</v>
      </c>
      <c r="B2" s="10">
        <v>5047</v>
      </c>
      <c r="C2" s="13" t="s">
        <v>359</v>
      </c>
      <c r="D2" s="5" t="s">
        <v>267</v>
      </c>
      <c r="E2" s="2">
        <v>36889</v>
      </c>
      <c r="F2" s="4" t="s">
        <v>60</v>
      </c>
      <c r="G2" s="4" t="s">
        <v>59</v>
      </c>
      <c r="H2" s="5" t="s">
        <v>268</v>
      </c>
      <c r="I2" s="11" t="s">
        <v>734</v>
      </c>
    </row>
    <row r="3" spans="1:9" ht="12" customHeight="1">
      <c r="A3" s="4">
        <v>2</v>
      </c>
      <c r="B3" s="10">
        <v>3710</v>
      </c>
      <c r="C3" s="13" t="s">
        <v>360</v>
      </c>
      <c r="D3" s="5" t="s">
        <v>196</v>
      </c>
      <c r="E3" s="2">
        <v>36922</v>
      </c>
      <c r="F3" s="4" t="s">
        <v>60</v>
      </c>
      <c r="G3" s="4" t="s">
        <v>59</v>
      </c>
      <c r="H3" s="5" t="s">
        <v>136</v>
      </c>
      <c r="I3" s="11" t="s">
        <v>736</v>
      </c>
    </row>
    <row r="4" spans="1:9" ht="12" customHeight="1">
      <c r="A4" s="4">
        <v>3</v>
      </c>
      <c r="B4" s="10">
        <v>5052</v>
      </c>
      <c r="C4" s="13" t="s">
        <v>361</v>
      </c>
      <c r="D4" s="5" t="s">
        <v>273</v>
      </c>
      <c r="E4" s="2">
        <v>37057</v>
      </c>
      <c r="F4" s="4" t="s">
        <v>60</v>
      </c>
      <c r="G4" s="4" t="s">
        <v>59</v>
      </c>
      <c r="H4" s="5" t="s">
        <v>227</v>
      </c>
      <c r="I4" s="11" t="s">
        <v>739</v>
      </c>
    </row>
    <row r="5" spans="1:9" ht="12" customHeight="1">
      <c r="A5" s="4">
        <v>4</v>
      </c>
      <c r="B5" s="10">
        <v>5076</v>
      </c>
      <c r="C5" s="13" t="s">
        <v>362</v>
      </c>
      <c r="D5" s="5" t="s">
        <v>303</v>
      </c>
      <c r="E5" s="2">
        <v>37470</v>
      </c>
      <c r="F5" s="4" t="s">
        <v>60</v>
      </c>
      <c r="G5" s="4" t="s">
        <v>59</v>
      </c>
      <c r="H5" s="5" t="s">
        <v>301</v>
      </c>
      <c r="I5" s="11" t="s">
        <v>743</v>
      </c>
    </row>
    <row r="6" spans="1:9" ht="12" customHeight="1">
      <c r="A6" s="4">
        <v>5</v>
      </c>
      <c r="B6" s="10">
        <v>5019</v>
      </c>
      <c r="C6" s="13" t="s">
        <v>363</v>
      </c>
      <c r="D6" s="5" t="s">
        <v>236</v>
      </c>
      <c r="E6" s="2">
        <v>37334</v>
      </c>
      <c r="F6" s="4" t="s">
        <v>60</v>
      </c>
      <c r="G6" s="4" t="s">
        <v>59</v>
      </c>
      <c r="H6" s="5" t="s">
        <v>227</v>
      </c>
      <c r="I6" s="11" t="s">
        <v>745</v>
      </c>
    </row>
    <row r="7" spans="1:9" ht="12" customHeight="1">
      <c r="A7" s="4">
        <v>6</v>
      </c>
      <c r="B7" s="10">
        <v>5024</v>
      </c>
      <c r="C7" s="13" t="s">
        <v>364</v>
      </c>
      <c r="D7" s="5" t="s">
        <v>240</v>
      </c>
      <c r="E7" s="2">
        <v>37825</v>
      </c>
      <c r="F7" s="4" t="s">
        <v>60</v>
      </c>
      <c r="G7" s="4" t="s">
        <v>59</v>
      </c>
      <c r="H7" s="5" t="s">
        <v>227</v>
      </c>
      <c r="I7" s="11" t="s">
        <v>750</v>
      </c>
    </row>
    <row r="8" spans="1:9" ht="12" customHeight="1">
      <c r="A8" s="4">
        <v>7</v>
      </c>
      <c r="B8" s="10">
        <v>5025</v>
      </c>
      <c r="C8" s="13" t="s">
        <v>365</v>
      </c>
      <c r="D8" s="5" t="s">
        <v>241</v>
      </c>
      <c r="E8" s="2">
        <v>37365</v>
      </c>
      <c r="F8" s="4" t="s">
        <v>60</v>
      </c>
      <c r="G8" s="4" t="s">
        <v>59</v>
      </c>
      <c r="H8" s="5" t="s">
        <v>227</v>
      </c>
      <c r="I8" s="11" t="s">
        <v>759</v>
      </c>
    </row>
    <row r="9" spans="1:9" ht="12" customHeight="1">
      <c r="A9" s="4">
        <v>8</v>
      </c>
      <c r="B9" s="10">
        <v>5055</v>
      </c>
      <c r="C9" s="13" t="s">
        <v>366</v>
      </c>
      <c r="D9" s="5" t="s">
        <v>276</v>
      </c>
      <c r="E9" s="2">
        <v>36684</v>
      </c>
      <c r="F9" s="4" t="s">
        <v>60</v>
      </c>
      <c r="G9" s="4" t="s">
        <v>59</v>
      </c>
      <c r="H9" s="5" t="s">
        <v>227</v>
      </c>
      <c r="I9" s="11" t="s">
        <v>760</v>
      </c>
    </row>
    <row r="10" spans="1:9" ht="12" customHeight="1">
      <c r="A10" s="4">
        <v>9</v>
      </c>
      <c r="B10" s="10">
        <v>5026</v>
      </c>
      <c r="C10" s="13" t="s">
        <v>367</v>
      </c>
      <c r="D10" s="5" t="s">
        <v>242</v>
      </c>
      <c r="E10" s="2">
        <v>37922</v>
      </c>
      <c r="F10" s="4" t="s">
        <v>60</v>
      </c>
      <c r="G10" s="4" t="s">
        <v>59</v>
      </c>
      <c r="H10" s="5" t="s">
        <v>227</v>
      </c>
      <c r="I10" s="11" t="s">
        <v>764</v>
      </c>
    </row>
    <row r="11" spans="1:9" ht="12" customHeight="1">
      <c r="A11" s="4">
        <v>10</v>
      </c>
      <c r="B11" s="10">
        <v>5020</v>
      </c>
      <c r="C11" s="13" t="s">
        <v>368</v>
      </c>
      <c r="D11" s="5" t="s">
        <v>237</v>
      </c>
      <c r="E11" s="2">
        <v>38132</v>
      </c>
      <c r="F11" s="4" t="s">
        <v>60</v>
      </c>
      <c r="G11" s="4" t="s">
        <v>59</v>
      </c>
      <c r="H11" s="5" t="s">
        <v>227</v>
      </c>
      <c r="I11" s="11" t="s">
        <v>770</v>
      </c>
    </row>
    <row r="12" spans="1:9" ht="12" customHeight="1">
      <c r="A12" s="4">
        <v>11</v>
      </c>
      <c r="B12" s="10">
        <v>5041</v>
      </c>
      <c r="C12" s="13" t="s">
        <v>369</v>
      </c>
      <c r="D12" s="5" t="s">
        <v>243</v>
      </c>
      <c r="E12" s="2">
        <v>38114</v>
      </c>
      <c r="F12" s="4" t="s">
        <v>60</v>
      </c>
      <c r="G12" s="4" t="s">
        <v>59</v>
      </c>
      <c r="H12" s="5" t="s">
        <v>227</v>
      </c>
      <c r="I12" s="11" t="s">
        <v>776</v>
      </c>
    </row>
    <row r="13" spans="1:9" ht="12" customHeight="1">
      <c r="A13" s="4">
        <v>12</v>
      </c>
      <c r="B13" s="10">
        <v>5021</v>
      </c>
      <c r="C13" s="13" t="s">
        <v>370</v>
      </c>
      <c r="D13" s="5" t="s">
        <v>238</v>
      </c>
      <c r="E13" s="2">
        <v>38085</v>
      </c>
      <c r="F13" s="4" t="s">
        <v>60</v>
      </c>
      <c r="G13" s="4" t="s">
        <v>59</v>
      </c>
      <c r="H13" s="5" t="s">
        <v>227</v>
      </c>
      <c r="I13" s="11" t="s">
        <v>781</v>
      </c>
    </row>
    <row r="14" spans="1:9" ht="12" customHeight="1">
      <c r="A14" s="4">
        <v>13</v>
      </c>
      <c r="B14" s="10">
        <v>5022</v>
      </c>
      <c r="C14" s="13" t="s">
        <v>371</v>
      </c>
      <c r="D14" s="5" t="s">
        <v>239</v>
      </c>
      <c r="E14" s="2">
        <v>37951</v>
      </c>
      <c r="F14" s="4" t="s">
        <v>60</v>
      </c>
      <c r="G14" s="4" t="s">
        <v>59</v>
      </c>
      <c r="H14" s="5" t="s">
        <v>227</v>
      </c>
      <c r="I14" s="11" t="s">
        <v>790</v>
      </c>
    </row>
  </sheetData>
  <sheetProtection/>
  <autoFilter ref="F1:H1"/>
  <printOptions gridLines="1" horizontalCentered="1"/>
  <pageMargins left="0.5905511811023623" right="0.5905511811023623" top="0.7874015748031497" bottom="0.7874015748031497" header="0.5118110236220472" footer="0.5118110236220472"/>
  <pageSetup firstPageNumber="2" useFirstPageNumber="1" horizontalDpi="300" verticalDpi="3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Roman,Gras"Xxx&amp;"Times New Roman,Normal" du DD-MM-201Y.</oddHeader>
    <oddFooter>&amp;C&amp;"Times New Roman,Regular"- page &amp;"Times New Roman,Bold"&amp;P &amp;"Times New Roman,Regular"-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" customHeight="1"/>
  <cols>
    <col min="1" max="1" width="5.7109375" style="81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81">
        <v>1</v>
      </c>
      <c r="B2" s="10">
        <v>5081</v>
      </c>
      <c r="C2" s="13" t="s">
        <v>379</v>
      </c>
      <c r="D2" s="5" t="s">
        <v>308</v>
      </c>
      <c r="E2" s="2">
        <v>36623</v>
      </c>
      <c r="F2" s="4" t="s">
        <v>60</v>
      </c>
      <c r="G2" s="4" t="s">
        <v>58</v>
      </c>
      <c r="H2" s="5" t="s">
        <v>268</v>
      </c>
      <c r="I2" s="11" t="s">
        <v>791</v>
      </c>
    </row>
    <row r="3" spans="1:9" ht="12" customHeight="1">
      <c r="A3" s="81">
        <v>2</v>
      </c>
      <c r="B3" s="10">
        <v>5053</v>
      </c>
      <c r="C3" s="13" t="s">
        <v>380</v>
      </c>
      <c r="D3" s="5" t="s">
        <v>274</v>
      </c>
      <c r="E3" s="2">
        <v>36688</v>
      </c>
      <c r="F3" s="4" t="s">
        <v>60</v>
      </c>
      <c r="G3" s="4" t="s">
        <v>58</v>
      </c>
      <c r="H3" s="5" t="s">
        <v>268</v>
      </c>
      <c r="I3" s="11" t="s">
        <v>792</v>
      </c>
    </row>
    <row r="4" spans="1:9" ht="12" customHeight="1">
      <c r="A4" s="81">
        <v>3</v>
      </c>
      <c r="B4" s="10">
        <v>5062</v>
      </c>
      <c r="C4" s="13" t="s">
        <v>334</v>
      </c>
      <c r="D4" s="5" t="s">
        <v>285</v>
      </c>
      <c r="E4" s="2">
        <v>36764</v>
      </c>
      <c r="F4" s="4" t="s">
        <v>60</v>
      </c>
      <c r="G4" s="4" t="s">
        <v>58</v>
      </c>
      <c r="H4" s="5" t="s">
        <v>268</v>
      </c>
      <c r="I4" s="11" t="s">
        <v>793</v>
      </c>
    </row>
    <row r="5" spans="1:9" ht="12" customHeight="1">
      <c r="A5" s="81">
        <v>4</v>
      </c>
      <c r="B5" s="10">
        <v>3508</v>
      </c>
      <c r="C5" s="13" t="s">
        <v>381</v>
      </c>
      <c r="D5" s="5" t="s">
        <v>161</v>
      </c>
      <c r="E5" s="2">
        <v>37664</v>
      </c>
      <c r="F5" s="4" t="s">
        <v>60</v>
      </c>
      <c r="G5" s="4" t="s">
        <v>58</v>
      </c>
      <c r="H5" s="5" t="s">
        <v>136</v>
      </c>
      <c r="I5" s="11" t="s">
        <v>794</v>
      </c>
    </row>
    <row r="6" spans="1:9" ht="12" customHeight="1">
      <c r="A6" s="81">
        <v>5</v>
      </c>
      <c r="B6" s="10">
        <v>3714</v>
      </c>
      <c r="C6" s="13" t="s">
        <v>382</v>
      </c>
      <c r="D6" s="5" t="s">
        <v>215</v>
      </c>
      <c r="E6" s="2">
        <v>37771</v>
      </c>
      <c r="F6" s="4" t="s">
        <v>60</v>
      </c>
      <c r="G6" s="4" t="s">
        <v>58</v>
      </c>
      <c r="H6" s="5" t="s">
        <v>136</v>
      </c>
      <c r="I6" s="11" t="s">
        <v>795</v>
      </c>
    </row>
    <row r="7" spans="1:9" ht="12" customHeight="1">
      <c r="A7" s="81">
        <v>6</v>
      </c>
      <c r="B7" s="10">
        <v>5032</v>
      </c>
      <c r="C7" s="13" t="s">
        <v>383</v>
      </c>
      <c r="D7" s="5" t="s">
        <v>256</v>
      </c>
      <c r="E7" s="2">
        <v>37301</v>
      </c>
      <c r="F7" s="4" t="s">
        <v>60</v>
      </c>
      <c r="G7" s="4" t="s">
        <v>58</v>
      </c>
      <c r="H7" s="5" t="s">
        <v>227</v>
      </c>
      <c r="I7" s="11" t="s">
        <v>796</v>
      </c>
    </row>
    <row r="8" spans="1:9" ht="12" customHeight="1">
      <c r="A8" s="81">
        <v>7</v>
      </c>
      <c r="B8" s="10">
        <v>5027</v>
      </c>
      <c r="C8" s="13" t="s">
        <v>360</v>
      </c>
      <c r="D8" s="5" t="s">
        <v>251</v>
      </c>
      <c r="E8" s="2">
        <v>37344</v>
      </c>
      <c r="F8" s="4" t="s">
        <v>60</v>
      </c>
      <c r="G8" s="4" t="s">
        <v>58</v>
      </c>
      <c r="H8" s="5" t="s">
        <v>227</v>
      </c>
      <c r="I8" s="11" t="s">
        <v>797</v>
      </c>
    </row>
    <row r="9" spans="1:9" ht="12" customHeight="1">
      <c r="A9" s="81">
        <v>8</v>
      </c>
      <c r="B9" s="10">
        <v>5028</v>
      </c>
      <c r="C9" s="13" t="s">
        <v>384</v>
      </c>
      <c r="D9" s="5" t="s">
        <v>252</v>
      </c>
      <c r="E9" s="2">
        <v>37494</v>
      </c>
      <c r="F9" s="4" t="s">
        <v>60</v>
      </c>
      <c r="G9" s="4" t="s">
        <v>58</v>
      </c>
      <c r="H9" s="5" t="s">
        <v>227</v>
      </c>
      <c r="I9" s="11" t="s">
        <v>798</v>
      </c>
    </row>
    <row r="10" spans="1:9" ht="12" customHeight="1">
      <c r="A10" s="81">
        <v>9</v>
      </c>
      <c r="B10" s="10">
        <v>5044</v>
      </c>
      <c r="C10" s="13" t="s">
        <v>385</v>
      </c>
      <c r="D10" s="5" t="s">
        <v>264</v>
      </c>
      <c r="E10" s="2">
        <v>37768</v>
      </c>
      <c r="F10" s="4" t="s">
        <v>60</v>
      </c>
      <c r="G10" s="4" t="s">
        <v>58</v>
      </c>
      <c r="H10" s="5" t="s">
        <v>227</v>
      </c>
      <c r="I10" s="11" t="s">
        <v>799</v>
      </c>
    </row>
    <row r="11" spans="1:9" ht="12" customHeight="1">
      <c r="A11" s="81">
        <v>10</v>
      </c>
      <c r="B11" s="10">
        <v>5036</v>
      </c>
      <c r="C11" s="13" t="s">
        <v>386</v>
      </c>
      <c r="D11" s="5" t="s">
        <v>260</v>
      </c>
      <c r="E11" s="2">
        <v>37302</v>
      </c>
      <c r="F11" s="4" t="s">
        <v>60</v>
      </c>
      <c r="G11" s="4" t="s">
        <v>58</v>
      </c>
      <c r="H11" s="5" t="s">
        <v>227</v>
      </c>
      <c r="I11" s="11" t="s">
        <v>800</v>
      </c>
    </row>
    <row r="12" spans="1:9" ht="12" customHeight="1">
      <c r="A12" s="81">
        <v>11</v>
      </c>
      <c r="B12" s="10">
        <v>5030</v>
      </c>
      <c r="C12" s="13" t="s">
        <v>387</v>
      </c>
      <c r="D12" s="5" t="s">
        <v>254</v>
      </c>
      <c r="E12" s="2">
        <v>37286</v>
      </c>
      <c r="F12" s="4" t="s">
        <v>60</v>
      </c>
      <c r="G12" s="4" t="s">
        <v>58</v>
      </c>
      <c r="H12" s="5" t="s">
        <v>227</v>
      </c>
      <c r="I12" s="11" t="s">
        <v>801</v>
      </c>
    </row>
    <row r="13" spans="1:9" ht="12" customHeight="1">
      <c r="A13" s="81">
        <v>12</v>
      </c>
      <c r="B13" s="10">
        <v>5029</v>
      </c>
      <c r="C13" s="13" t="s">
        <v>388</v>
      </c>
      <c r="D13" s="5" t="s">
        <v>253</v>
      </c>
      <c r="E13" s="2">
        <v>37958</v>
      </c>
      <c r="F13" s="4" t="s">
        <v>60</v>
      </c>
      <c r="G13" s="4" t="s">
        <v>58</v>
      </c>
      <c r="H13" s="5" t="s">
        <v>227</v>
      </c>
      <c r="I13" s="11" t="s">
        <v>802</v>
      </c>
    </row>
    <row r="14" spans="1:9" ht="12" customHeight="1">
      <c r="A14" s="81">
        <v>13</v>
      </c>
      <c r="B14" s="10">
        <v>5058</v>
      </c>
      <c r="C14" s="13" t="s">
        <v>389</v>
      </c>
      <c r="D14" s="5" t="s">
        <v>280</v>
      </c>
      <c r="E14" s="2">
        <v>36577</v>
      </c>
      <c r="F14" s="4" t="s">
        <v>60</v>
      </c>
      <c r="G14" s="4" t="s">
        <v>58</v>
      </c>
      <c r="H14" s="5" t="s">
        <v>227</v>
      </c>
      <c r="I14" s="11" t="s">
        <v>803</v>
      </c>
    </row>
    <row r="15" spans="1:9" ht="12" customHeight="1">
      <c r="A15" s="81">
        <v>14</v>
      </c>
      <c r="B15" s="10">
        <v>5049</v>
      </c>
      <c r="C15" s="13" t="s">
        <v>390</v>
      </c>
      <c r="D15" s="5" t="s">
        <v>270</v>
      </c>
      <c r="E15" s="2">
        <v>37117</v>
      </c>
      <c r="F15" s="4" t="s">
        <v>60</v>
      </c>
      <c r="G15" s="4" t="s">
        <v>58</v>
      </c>
      <c r="H15" s="5" t="s">
        <v>227</v>
      </c>
      <c r="I15" s="11" t="s">
        <v>804</v>
      </c>
    </row>
    <row r="16" spans="1:9" ht="12" customHeight="1">
      <c r="A16" s="81">
        <v>15</v>
      </c>
      <c r="B16" s="10">
        <v>5031</v>
      </c>
      <c r="C16" s="13" t="s">
        <v>390</v>
      </c>
      <c r="D16" s="5" t="s">
        <v>255</v>
      </c>
      <c r="E16" s="2">
        <v>37703</v>
      </c>
      <c r="F16" s="4" t="s">
        <v>60</v>
      </c>
      <c r="G16" s="4" t="s">
        <v>58</v>
      </c>
      <c r="H16" s="5" t="s">
        <v>227</v>
      </c>
      <c r="I16" s="11" t="s">
        <v>805</v>
      </c>
    </row>
    <row r="17" spans="1:9" ht="12" customHeight="1">
      <c r="A17" s="81">
        <v>16</v>
      </c>
      <c r="B17" s="10">
        <v>3709</v>
      </c>
      <c r="C17" s="13" t="s">
        <v>391</v>
      </c>
      <c r="D17" s="5" t="s">
        <v>195</v>
      </c>
      <c r="E17" s="2">
        <v>36922</v>
      </c>
      <c r="F17" s="4" t="s">
        <v>60</v>
      </c>
      <c r="G17" s="4" t="s">
        <v>58</v>
      </c>
      <c r="H17" s="5" t="s">
        <v>136</v>
      </c>
      <c r="I17" s="11" t="s">
        <v>806</v>
      </c>
    </row>
    <row r="18" spans="1:9" ht="12" customHeight="1">
      <c r="A18" s="81">
        <v>17</v>
      </c>
      <c r="B18" s="10">
        <v>5074</v>
      </c>
      <c r="C18" s="13" t="s">
        <v>392</v>
      </c>
      <c r="D18" s="5" t="s">
        <v>300</v>
      </c>
      <c r="E18" s="2">
        <v>38201</v>
      </c>
      <c r="F18" s="4" t="s">
        <v>60</v>
      </c>
      <c r="G18" s="4" t="s">
        <v>58</v>
      </c>
      <c r="H18" s="5" t="s">
        <v>301</v>
      </c>
      <c r="I18" s="11" t="s">
        <v>807</v>
      </c>
    </row>
    <row r="19" spans="1:9" ht="12" customHeight="1">
      <c r="A19" s="81">
        <v>18</v>
      </c>
      <c r="B19" s="10">
        <v>5050</v>
      </c>
      <c r="C19" s="13" t="s">
        <v>393</v>
      </c>
      <c r="D19" s="5" t="s">
        <v>271</v>
      </c>
      <c r="E19" s="2">
        <v>36636</v>
      </c>
      <c r="F19" s="4" t="s">
        <v>60</v>
      </c>
      <c r="G19" s="4" t="s">
        <v>58</v>
      </c>
      <c r="H19" s="5" t="s">
        <v>227</v>
      </c>
      <c r="I19" s="11" t="s">
        <v>808</v>
      </c>
    </row>
    <row r="20" spans="1:9" ht="12" customHeight="1">
      <c r="A20" s="81">
        <v>19</v>
      </c>
      <c r="B20" s="10">
        <v>5051</v>
      </c>
      <c r="C20" s="13" t="s">
        <v>394</v>
      </c>
      <c r="D20" s="5" t="s">
        <v>272</v>
      </c>
      <c r="E20" s="2">
        <v>37750</v>
      </c>
      <c r="F20" s="4" t="s">
        <v>60</v>
      </c>
      <c r="G20" s="4" t="s">
        <v>58</v>
      </c>
      <c r="H20" s="5" t="s">
        <v>137</v>
      </c>
      <c r="I20" s="11" t="s">
        <v>809</v>
      </c>
    </row>
    <row r="21" spans="1:9" ht="12" customHeight="1">
      <c r="A21" s="81">
        <v>20</v>
      </c>
      <c r="B21" s="10">
        <v>5033</v>
      </c>
      <c r="C21" s="13" t="s">
        <v>395</v>
      </c>
      <c r="D21" s="5" t="s">
        <v>257</v>
      </c>
      <c r="E21" s="2">
        <v>37425</v>
      </c>
      <c r="F21" s="4" t="s">
        <v>60</v>
      </c>
      <c r="G21" s="4" t="s">
        <v>58</v>
      </c>
      <c r="H21" s="5" t="s">
        <v>227</v>
      </c>
      <c r="I21" s="11" t="s">
        <v>810</v>
      </c>
    </row>
    <row r="22" spans="1:9" ht="12" customHeight="1">
      <c r="A22" s="81">
        <v>21</v>
      </c>
      <c r="B22" s="10">
        <v>5034</v>
      </c>
      <c r="C22" s="13" t="s">
        <v>396</v>
      </c>
      <c r="D22" s="5" t="s">
        <v>258</v>
      </c>
      <c r="E22" s="2">
        <v>37840</v>
      </c>
      <c r="F22" s="4" t="s">
        <v>60</v>
      </c>
      <c r="G22" s="4" t="s">
        <v>58</v>
      </c>
      <c r="H22" s="5" t="s">
        <v>227</v>
      </c>
      <c r="I22" s="11" t="s">
        <v>811</v>
      </c>
    </row>
    <row r="23" spans="1:9" ht="12" customHeight="1">
      <c r="A23" s="81">
        <v>22</v>
      </c>
      <c r="B23" s="10">
        <v>5035</v>
      </c>
      <c r="C23" s="13" t="s">
        <v>397</v>
      </c>
      <c r="D23" s="5" t="s">
        <v>259</v>
      </c>
      <c r="E23" s="2">
        <v>38049</v>
      </c>
      <c r="F23" s="4" t="s">
        <v>60</v>
      </c>
      <c r="G23" s="4" t="s">
        <v>58</v>
      </c>
      <c r="H23" s="5" t="s">
        <v>227</v>
      </c>
      <c r="I23" s="11" t="s">
        <v>812</v>
      </c>
    </row>
    <row r="24" spans="1:9" ht="12" customHeight="1">
      <c r="A24" s="81">
        <v>23</v>
      </c>
      <c r="B24" s="10">
        <v>5038</v>
      </c>
      <c r="C24" s="13" t="s">
        <v>398</v>
      </c>
      <c r="D24" s="5" t="s">
        <v>223</v>
      </c>
      <c r="E24" s="2">
        <v>38000</v>
      </c>
      <c r="F24" s="4" t="s">
        <v>60</v>
      </c>
      <c r="G24" s="4" t="s">
        <v>58</v>
      </c>
      <c r="H24" s="5" t="s">
        <v>261</v>
      </c>
      <c r="I24" s="11" t="s">
        <v>813</v>
      </c>
    </row>
    <row r="25" spans="1:9" ht="12" customHeight="1">
      <c r="A25" s="81">
        <v>24</v>
      </c>
      <c r="B25" s="10">
        <v>3511</v>
      </c>
      <c r="C25" s="13" t="s">
        <v>399</v>
      </c>
      <c r="D25" s="5" t="s">
        <v>158</v>
      </c>
      <c r="E25" s="2">
        <v>38246</v>
      </c>
      <c r="F25" s="4" t="s">
        <v>60</v>
      </c>
      <c r="G25" s="4" t="s">
        <v>58</v>
      </c>
      <c r="H25" s="5" t="s">
        <v>136</v>
      </c>
      <c r="I25" s="11" t="s">
        <v>814</v>
      </c>
    </row>
  </sheetData>
  <sheetProtection/>
  <autoFilter ref="F1:H1"/>
  <printOptions gridLines="1" horizontalCentered="1"/>
  <pageMargins left="0.5905511811023623" right="0.5905511811023623" top="0.7874015748031497" bottom="0.7874015748031497" header="0.5118110236220472" footer="0.5118110236220472"/>
  <pageSetup firstPageNumber="2" useFirstPageNumber="1" horizontalDpi="300" verticalDpi="3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Roman,Gras"Xxx&amp;"Times New Roman,Normal" du DD-MM-201Y.</oddHeader>
    <oddFooter>&amp;C&amp;"Times New Roman,Regular"- page &amp;"Times New Roman,Bold"&amp;P &amp;"Times New Roman,Regular"-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57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" customHeight="1"/>
  <cols>
    <col min="1" max="1" width="5.7109375" style="4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4">
        <v>1</v>
      </c>
      <c r="B2" s="10">
        <v>1756</v>
      </c>
      <c r="C2" s="13" t="s">
        <v>404</v>
      </c>
      <c r="D2" s="5" t="s">
        <v>108</v>
      </c>
      <c r="E2" s="2">
        <v>30922</v>
      </c>
      <c r="F2" s="4" t="s">
        <v>57</v>
      </c>
      <c r="H2" s="5" t="s">
        <v>80</v>
      </c>
      <c r="I2" s="11" t="s">
        <v>734</v>
      </c>
    </row>
    <row r="3" spans="1:9" ht="12" customHeight="1">
      <c r="A3" s="4">
        <v>2</v>
      </c>
      <c r="B3" s="1">
        <v>3712</v>
      </c>
      <c r="C3" s="13" t="s">
        <v>405</v>
      </c>
      <c r="D3" s="5" t="s">
        <v>213</v>
      </c>
      <c r="E3" s="2">
        <v>28038</v>
      </c>
      <c r="F3" s="4" t="s">
        <v>55</v>
      </c>
      <c r="G3" s="4" t="s">
        <v>54</v>
      </c>
      <c r="H3" s="5" t="s">
        <v>136</v>
      </c>
      <c r="I3" s="11" t="s">
        <v>735</v>
      </c>
    </row>
    <row r="4" spans="1:9" ht="12" customHeight="1">
      <c r="A4" s="4">
        <v>3</v>
      </c>
      <c r="B4" s="10">
        <v>3813</v>
      </c>
      <c r="C4" s="13" t="s">
        <v>406</v>
      </c>
      <c r="D4" s="5" t="s">
        <v>149</v>
      </c>
      <c r="E4" s="2">
        <v>32366</v>
      </c>
      <c r="F4" s="4" t="s">
        <v>57</v>
      </c>
      <c r="H4" s="5" t="s">
        <v>72</v>
      </c>
      <c r="I4" s="11" t="s">
        <v>736</v>
      </c>
    </row>
    <row r="5" spans="1:9" ht="12" customHeight="1">
      <c r="A5" s="4">
        <v>4</v>
      </c>
      <c r="B5" s="10">
        <v>3381</v>
      </c>
      <c r="C5" s="13" t="s">
        <v>407</v>
      </c>
      <c r="D5" s="5" t="s">
        <v>23</v>
      </c>
      <c r="E5" s="2">
        <v>23421</v>
      </c>
      <c r="F5" s="4" t="s">
        <v>49</v>
      </c>
      <c r="G5" s="4" t="s">
        <v>51</v>
      </c>
      <c r="H5" s="5" t="s">
        <v>28</v>
      </c>
      <c r="I5" s="11" t="s">
        <v>737</v>
      </c>
    </row>
    <row r="6" spans="1:9" ht="12" customHeight="1">
      <c r="A6" s="4">
        <v>5</v>
      </c>
      <c r="B6" s="10">
        <v>1398</v>
      </c>
      <c r="C6" s="13" t="s">
        <v>408</v>
      </c>
      <c r="D6" s="5" t="s">
        <v>100</v>
      </c>
      <c r="E6" s="2">
        <v>28705</v>
      </c>
      <c r="F6" s="4" t="s">
        <v>55</v>
      </c>
      <c r="G6" s="4" t="s">
        <v>54</v>
      </c>
      <c r="H6" s="5" t="s">
        <v>80</v>
      </c>
      <c r="I6" s="11" t="s">
        <v>738</v>
      </c>
    </row>
    <row r="7" spans="1:9" ht="12" customHeight="1">
      <c r="A7" s="4">
        <v>6</v>
      </c>
      <c r="B7" s="10">
        <v>5071</v>
      </c>
      <c r="C7" s="13" t="s">
        <v>409</v>
      </c>
      <c r="D7" s="5" t="s">
        <v>295</v>
      </c>
      <c r="E7" s="2">
        <v>35632</v>
      </c>
      <c r="F7" s="4" t="s">
        <v>57</v>
      </c>
      <c r="H7" s="5" t="s">
        <v>227</v>
      </c>
      <c r="I7" s="11" t="s">
        <v>739</v>
      </c>
    </row>
    <row r="8" spans="1:9" ht="12" customHeight="1">
      <c r="A8" s="4">
        <v>7</v>
      </c>
      <c r="B8" s="10">
        <v>3423</v>
      </c>
      <c r="C8" s="13" t="s">
        <v>410</v>
      </c>
      <c r="D8" s="5" t="s">
        <v>120</v>
      </c>
      <c r="E8" s="2">
        <v>21775</v>
      </c>
      <c r="F8" s="4" t="s">
        <v>46</v>
      </c>
      <c r="G8" s="4" t="s">
        <v>50</v>
      </c>
      <c r="H8" s="5" t="s">
        <v>116</v>
      </c>
      <c r="I8" s="11" t="s">
        <v>740</v>
      </c>
    </row>
    <row r="9" spans="1:9" ht="12" customHeight="1">
      <c r="A9" s="4">
        <v>8</v>
      </c>
      <c r="B9" s="10">
        <v>3625</v>
      </c>
      <c r="C9" s="13" t="s">
        <v>411</v>
      </c>
      <c r="D9" s="5" t="s">
        <v>0</v>
      </c>
      <c r="E9" s="2">
        <v>27585</v>
      </c>
      <c r="F9" s="4" t="s">
        <v>55</v>
      </c>
      <c r="G9" s="4" t="s">
        <v>54</v>
      </c>
      <c r="H9" s="5" t="s">
        <v>116</v>
      </c>
      <c r="I9" s="11" t="s">
        <v>741</v>
      </c>
    </row>
    <row r="10" spans="1:9" ht="12" customHeight="1">
      <c r="A10" s="4">
        <v>9</v>
      </c>
      <c r="B10" s="10">
        <v>3358</v>
      </c>
      <c r="C10" s="13" t="s">
        <v>412</v>
      </c>
      <c r="D10" s="5" t="s">
        <v>13</v>
      </c>
      <c r="E10" s="2">
        <v>22646</v>
      </c>
      <c r="F10" s="4" t="s">
        <v>49</v>
      </c>
      <c r="G10" s="4" t="s">
        <v>51</v>
      </c>
      <c r="H10" s="5" t="s">
        <v>136</v>
      </c>
      <c r="I10" s="11" t="s">
        <v>742</v>
      </c>
    </row>
    <row r="11" spans="1:9" ht="12" customHeight="1">
      <c r="A11" s="4">
        <v>10</v>
      </c>
      <c r="B11" s="10">
        <v>1226</v>
      </c>
      <c r="C11" s="13" t="s">
        <v>413</v>
      </c>
      <c r="D11" s="5" t="s">
        <v>94</v>
      </c>
      <c r="E11" s="2">
        <v>30563</v>
      </c>
      <c r="F11" s="4" t="s">
        <v>57</v>
      </c>
      <c r="H11" s="5" t="s">
        <v>136</v>
      </c>
      <c r="I11" s="11" t="s">
        <v>743</v>
      </c>
    </row>
    <row r="12" spans="1:9" ht="12" customHeight="1">
      <c r="A12" s="4">
        <v>11</v>
      </c>
      <c r="B12" s="10">
        <v>2997</v>
      </c>
      <c r="C12" s="13" t="s">
        <v>414</v>
      </c>
      <c r="D12" s="5" t="s">
        <v>115</v>
      </c>
      <c r="E12" s="2">
        <v>25737</v>
      </c>
      <c r="F12" s="4" t="s">
        <v>55</v>
      </c>
      <c r="G12" s="4" t="s">
        <v>54</v>
      </c>
      <c r="H12" s="5" t="s">
        <v>71</v>
      </c>
      <c r="I12" s="11" t="s">
        <v>744</v>
      </c>
    </row>
    <row r="13" spans="1:9" ht="12" customHeight="1">
      <c r="A13" s="4">
        <v>12</v>
      </c>
      <c r="B13" s="10">
        <v>5059</v>
      </c>
      <c r="C13" s="13" t="s">
        <v>415</v>
      </c>
      <c r="D13" s="5" t="s">
        <v>281</v>
      </c>
      <c r="E13" s="2">
        <v>35634</v>
      </c>
      <c r="F13" s="4" t="s">
        <v>57</v>
      </c>
      <c r="H13" s="5" t="s">
        <v>227</v>
      </c>
      <c r="I13" s="11" t="s">
        <v>745</v>
      </c>
    </row>
    <row r="14" spans="1:9" ht="12" customHeight="1">
      <c r="A14" s="4">
        <v>13</v>
      </c>
      <c r="B14" s="10">
        <v>2808</v>
      </c>
      <c r="C14" s="13" t="s">
        <v>416</v>
      </c>
      <c r="D14" s="5" t="s">
        <v>192</v>
      </c>
      <c r="E14" s="2">
        <v>24615</v>
      </c>
      <c r="F14" s="4" t="s">
        <v>49</v>
      </c>
      <c r="G14" s="4" t="s">
        <v>51</v>
      </c>
      <c r="H14" s="5" t="s">
        <v>180</v>
      </c>
      <c r="I14" s="11" t="s">
        <v>746</v>
      </c>
    </row>
    <row r="15" spans="1:9" ht="12" customHeight="1">
      <c r="A15" s="4">
        <v>14</v>
      </c>
      <c r="B15" s="10">
        <v>3439</v>
      </c>
      <c r="C15" s="13" t="s">
        <v>417</v>
      </c>
      <c r="D15" s="5" t="s">
        <v>127</v>
      </c>
      <c r="E15" s="2">
        <v>22051</v>
      </c>
      <c r="F15" s="4" t="s">
        <v>49</v>
      </c>
      <c r="G15" s="4" t="s">
        <v>51</v>
      </c>
      <c r="H15" s="5" t="s">
        <v>116</v>
      </c>
      <c r="I15" s="11" t="s">
        <v>747</v>
      </c>
    </row>
    <row r="16" spans="1:9" ht="12" customHeight="1">
      <c r="A16" s="4">
        <v>15</v>
      </c>
      <c r="B16" s="10">
        <v>3279</v>
      </c>
      <c r="C16" s="13" t="s">
        <v>418</v>
      </c>
      <c r="D16" s="5" t="s">
        <v>26</v>
      </c>
      <c r="E16" s="2">
        <v>24759</v>
      </c>
      <c r="F16" s="4" t="s">
        <v>49</v>
      </c>
      <c r="G16" s="4" t="s">
        <v>51</v>
      </c>
      <c r="H16" s="5" t="s">
        <v>111</v>
      </c>
      <c r="I16" s="11" t="s">
        <v>748</v>
      </c>
    </row>
    <row r="17" spans="1:9" ht="12" customHeight="1">
      <c r="A17" s="4">
        <v>16</v>
      </c>
      <c r="B17" s="10">
        <v>1663</v>
      </c>
      <c r="C17" s="13" t="s">
        <v>419</v>
      </c>
      <c r="D17" s="5" t="s">
        <v>104</v>
      </c>
      <c r="E17" s="2">
        <v>23061</v>
      </c>
      <c r="F17" s="4" t="s">
        <v>49</v>
      </c>
      <c r="G17" s="4" t="s">
        <v>51</v>
      </c>
      <c r="H17" s="5" t="s">
        <v>77</v>
      </c>
      <c r="I17" s="11" t="s">
        <v>749</v>
      </c>
    </row>
    <row r="18" spans="1:9" ht="12" customHeight="1">
      <c r="A18" s="4">
        <v>17</v>
      </c>
      <c r="B18" s="10">
        <v>3853</v>
      </c>
      <c r="C18" s="13" t="s">
        <v>420</v>
      </c>
      <c r="D18" s="5" t="s">
        <v>199</v>
      </c>
      <c r="E18" s="2">
        <v>34687</v>
      </c>
      <c r="F18" s="4" t="s">
        <v>57</v>
      </c>
      <c r="H18" s="5" t="s">
        <v>71</v>
      </c>
      <c r="I18" s="11" t="s">
        <v>750</v>
      </c>
    </row>
    <row r="19" spans="1:9" ht="12" customHeight="1">
      <c r="A19" s="4">
        <v>18</v>
      </c>
      <c r="B19" s="10">
        <v>2983</v>
      </c>
      <c r="C19" s="13" t="s">
        <v>421</v>
      </c>
      <c r="D19" s="5" t="s">
        <v>42</v>
      </c>
      <c r="E19" s="2">
        <v>25043</v>
      </c>
      <c r="F19" s="4" t="s">
        <v>49</v>
      </c>
      <c r="G19" s="4" t="s">
        <v>51</v>
      </c>
      <c r="H19" s="5" t="s">
        <v>71</v>
      </c>
      <c r="I19" s="11" t="s">
        <v>751</v>
      </c>
    </row>
    <row r="20" spans="1:9" ht="12" customHeight="1">
      <c r="A20" s="4">
        <v>19</v>
      </c>
      <c r="B20" s="10">
        <v>2166</v>
      </c>
      <c r="C20" s="13" t="s">
        <v>422</v>
      </c>
      <c r="D20" s="5" t="s">
        <v>39</v>
      </c>
      <c r="E20" s="2">
        <v>19892</v>
      </c>
      <c r="F20" s="4" t="s">
        <v>46</v>
      </c>
      <c r="G20" s="4" t="s">
        <v>50</v>
      </c>
      <c r="H20" s="5" t="s">
        <v>80</v>
      </c>
      <c r="I20" s="11" t="s">
        <v>752</v>
      </c>
    </row>
    <row r="21" spans="1:9" ht="12" customHeight="1">
      <c r="A21" s="4">
        <v>20</v>
      </c>
      <c r="B21" s="10">
        <v>2176</v>
      </c>
      <c r="C21" s="13" t="s">
        <v>423</v>
      </c>
      <c r="D21" s="5" t="s">
        <v>205</v>
      </c>
      <c r="E21" s="2">
        <v>20095</v>
      </c>
      <c r="F21" s="4" t="s">
        <v>46</v>
      </c>
      <c r="G21" s="4" t="s">
        <v>50</v>
      </c>
      <c r="H21" s="5" t="s">
        <v>180</v>
      </c>
      <c r="I21" s="11" t="s">
        <v>753</v>
      </c>
    </row>
    <row r="22" spans="1:9" ht="12" customHeight="1">
      <c r="A22" s="4">
        <v>21</v>
      </c>
      <c r="B22" s="10">
        <v>3480</v>
      </c>
      <c r="C22" s="13" t="s">
        <v>424</v>
      </c>
      <c r="D22" s="5" t="s">
        <v>133</v>
      </c>
      <c r="E22" s="2">
        <v>24976</v>
      </c>
      <c r="F22" s="4" t="s">
        <v>49</v>
      </c>
      <c r="G22" s="4" t="s">
        <v>51</v>
      </c>
      <c r="H22" s="5" t="s">
        <v>80</v>
      </c>
      <c r="I22" s="11" t="s">
        <v>754</v>
      </c>
    </row>
    <row r="23" spans="1:9" ht="12" customHeight="1">
      <c r="A23" s="4">
        <v>22</v>
      </c>
      <c r="B23" s="10">
        <v>629</v>
      </c>
      <c r="C23" s="13" t="s">
        <v>425</v>
      </c>
      <c r="D23" s="5" t="s">
        <v>86</v>
      </c>
      <c r="E23" s="2">
        <v>19010</v>
      </c>
      <c r="F23" s="4" t="s">
        <v>46</v>
      </c>
      <c r="G23" s="4" t="s">
        <v>50</v>
      </c>
      <c r="H23" s="5" t="s">
        <v>80</v>
      </c>
      <c r="I23" s="11" t="s">
        <v>755</v>
      </c>
    </row>
    <row r="24" spans="1:9" ht="12" customHeight="1">
      <c r="A24" s="4">
        <v>23</v>
      </c>
      <c r="B24" s="10">
        <v>3826</v>
      </c>
      <c r="C24" s="13" t="s">
        <v>426</v>
      </c>
      <c r="D24" s="5" t="s">
        <v>186</v>
      </c>
      <c r="E24" s="2">
        <v>29116</v>
      </c>
      <c r="F24" s="4" t="s">
        <v>55</v>
      </c>
      <c r="G24" s="4" t="s">
        <v>54</v>
      </c>
      <c r="H24" s="5" t="s">
        <v>80</v>
      </c>
      <c r="I24" s="11" t="s">
        <v>756</v>
      </c>
    </row>
    <row r="25" spans="1:9" ht="12" customHeight="1">
      <c r="A25" s="4">
        <v>24</v>
      </c>
      <c r="B25" s="10">
        <v>3510</v>
      </c>
      <c r="C25" s="13" t="s">
        <v>427</v>
      </c>
      <c r="D25" s="5" t="s">
        <v>157</v>
      </c>
      <c r="E25" s="2">
        <v>27440</v>
      </c>
      <c r="F25" s="4" t="s">
        <v>55</v>
      </c>
      <c r="G25" s="4" t="s">
        <v>54</v>
      </c>
      <c r="H25" s="5" t="s">
        <v>136</v>
      </c>
      <c r="I25" s="11" t="s">
        <v>757</v>
      </c>
    </row>
    <row r="26" spans="1:9" ht="12" customHeight="1">
      <c r="A26" s="4">
        <v>25</v>
      </c>
      <c r="B26" s="10">
        <v>3329</v>
      </c>
      <c r="C26" s="13">
        <v>2031</v>
      </c>
      <c r="D26" s="5" t="s">
        <v>22</v>
      </c>
      <c r="E26" s="2">
        <v>24258</v>
      </c>
      <c r="F26" s="4" t="s">
        <v>49</v>
      </c>
      <c r="G26" s="4" t="s">
        <v>51</v>
      </c>
      <c r="H26" s="5" t="s">
        <v>80</v>
      </c>
      <c r="I26" s="11" t="s">
        <v>758</v>
      </c>
    </row>
    <row r="27" spans="1:9" ht="12" customHeight="1">
      <c r="A27" s="4">
        <v>26</v>
      </c>
      <c r="B27" s="10">
        <v>2994</v>
      </c>
      <c r="C27" s="13" t="s">
        <v>428</v>
      </c>
      <c r="D27" s="5" t="s">
        <v>113</v>
      </c>
      <c r="E27" s="2">
        <v>34050</v>
      </c>
      <c r="F27" s="4" t="s">
        <v>57</v>
      </c>
      <c r="H27" s="5" t="s">
        <v>71</v>
      </c>
      <c r="I27" s="11" t="s">
        <v>759</v>
      </c>
    </row>
    <row r="28" spans="1:9" ht="12" customHeight="1">
      <c r="A28" s="4">
        <v>27</v>
      </c>
      <c r="B28" s="10">
        <v>5057</v>
      </c>
      <c r="C28" s="13" t="s">
        <v>429</v>
      </c>
      <c r="D28" s="5" t="s">
        <v>279</v>
      </c>
      <c r="E28" s="2">
        <v>33892</v>
      </c>
      <c r="F28" s="4" t="s">
        <v>57</v>
      </c>
      <c r="H28" s="5" t="s">
        <v>227</v>
      </c>
      <c r="I28" s="11" t="s">
        <v>760</v>
      </c>
    </row>
    <row r="29" spans="1:9" ht="12" customHeight="1">
      <c r="A29" s="4">
        <v>28</v>
      </c>
      <c r="B29" s="10">
        <v>3223</v>
      </c>
      <c r="C29" s="13" t="s">
        <v>430</v>
      </c>
      <c r="D29" s="5" t="s">
        <v>207</v>
      </c>
      <c r="E29" s="2">
        <v>24436</v>
      </c>
      <c r="F29" s="4" t="s">
        <v>49</v>
      </c>
      <c r="G29" s="4" t="s">
        <v>51</v>
      </c>
      <c r="H29" s="5" t="s">
        <v>180</v>
      </c>
      <c r="I29" s="11" t="s">
        <v>761</v>
      </c>
    </row>
    <row r="30" spans="1:9" ht="12" customHeight="1">
      <c r="A30" s="4">
        <v>29</v>
      </c>
      <c r="B30" s="10">
        <v>2062</v>
      </c>
      <c r="C30" s="13" t="s">
        <v>431</v>
      </c>
      <c r="D30" s="5" t="s">
        <v>37</v>
      </c>
      <c r="E30" s="2">
        <v>24262</v>
      </c>
      <c r="F30" s="4" t="s">
        <v>49</v>
      </c>
      <c r="G30" s="4" t="s">
        <v>51</v>
      </c>
      <c r="H30" s="5" t="s">
        <v>80</v>
      </c>
      <c r="I30" s="11" t="s">
        <v>762</v>
      </c>
    </row>
    <row r="31" spans="1:9" ht="12" customHeight="1">
      <c r="A31" s="4">
        <v>30</v>
      </c>
      <c r="B31" s="10">
        <v>5083</v>
      </c>
      <c r="C31" s="13" t="s">
        <v>432</v>
      </c>
      <c r="D31" s="5" t="s">
        <v>311</v>
      </c>
      <c r="E31" s="2">
        <v>22192</v>
      </c>
      <c r="F31" s="4" t="s">
        <v>49</v>
      </c>
      <c r="G31" s="4" t="s">
        <v>51</v>
      </c>
      <c r="H31" s="5" t="s">
        <v>312</v>
      </c>
      <c r="I31" s="11" t="s">
        <v>763</v>
      </c>
    </row>
    <row r="32" spans="1:9" ht="12" customHeight="1">
      <c r="A32" s="4">
        <v>31</v>
      </c>
      <c r="B32" s="1">
        <v>2719</v>
      </c>
      <c r="C32" s="13" t="s">
        <v>433</v>
      </c>
      <c r="D32" s="5" t="s">
        <v>107</v>
      </c>
      <c r="E32" s="2">
        <v>34393</v>
      </c>
      <c r="F32" s="4" t="s">
        <v>57</v>
      </c>
      <c r="H32" s="5" t="s">
        <v>80</v>
      </c>
      <c r="I32" s="11" t="s">
        <v>764</v>
      </c>
    </row>
    <row r="33" spans="1:9" ht="12" customHeight="1">
      <c r="A33" s="4">
        <v>32</v>
      </c>
      <c r="B33" s="10">
        <v>3754</v>
      </c>
      <c r="C33" s="13" t="s">
        <v>434</v>
      </c>
      <c r="D33" s="5" t="s">
        <v>171</v>
      </c>
      <c r="E33" s="2">
        <v>23865</v>
      </c>
      <c r="F33" s="4" t="s">
        <v>49</v>
      </c>
      <c r="G33" s="4" t="s">
        <v>51</v>
      </c>
      <c r="H33" s="5" t="s">
        <v>116</v>
      </c>
      <c r="I33" s="11" t="s">
        <v>765</v>
      </c>
    </row>
    <row r="34" spans="1:9" ht="12" customHeight="1">
      <c r="A34" s="4">
        <v>33</v>
      </c>
      <c r="B34" s="10">
        <v>3443</v>
      </c>
      <c r="C34" s="13" t="s">
        <v>435</v>
      </c>
      <c r="D34" s="5" t="s">
        <v>128</v>
      </c>
      <c r="E34" s="2">
        <v>23669</v>
      </c>
      <c r="F34" s="4" t="s">
        <v>49</v>
      </c>
      <c r="G34" s="4" t="s">
        <v>51</v>
      </c>
      <c r="H34" s="5" t="s">
        <v>116</v>
      </c>
      <c r="I34" s="11" t="s">
        <v>766</v>
      </c>
    </row>
    <row r="35" spans="1:9" ht="12" customHeight="1">
      <c r="A35" s="4">
        <v>34</v>
      </c>
      <c r="B35" s="10">
        <v>2472</v>
      </c>
      <c r="C35" s="13" t="s">
        <v>436</v>
      </c>
      <c r="D35" s="5" t="s">
        <v>63</v>
      </c>
      <c r="E35" s="2">
        <v>19355</v>
      </c>
      <c r="F35" s="4" t="s">
        <v>46</v>
      </c>
      <c r="G35" s="4" t="s">
        <v>50</v>
      </c>
      <c r="H35" s="5" t="s">
        <v>136</v>
      </c>
      <c r="I35" s="11" t="s">
        <v>767</v>
      </c>
    </row>
    <row r="36" spans="1:9" ht="12" customHeight="1">
      <c r="A36" s="4">
        <v>35</v>
      </c>
      <c r="B36" s="10">
        <v>3078</v>
      </c>
      <c r="C36" s="13" t="s">
        <v>437</v>
      </c>
      <c r="D36" s="5" t="s">
        <v>15</v>
      </c>
      <c r="E36" s="2">
        <v>28732</v>
      </c>
      <c r="F36" s="4" t="s">
        <v>55</v>
      </c>
      <c r="G36" s="4" t="s">
        <v>54</v>
      </c>
      <c r="H36" s="5" t="s">
        <v>77</v>
      </c>
      <c r="I36" s="11" t="s">
        <v>768</v>
      </c>
    </row>
    <row r="37" spans="1:9" ht="12" customHeight="1">
      <c r="A37" s="4">
        <v>36</v>
      </c>
      <c r="B37" s="10">
        <v>2611</v>
      </c>
      <c r="C37" s="13" t="s">
        <v>438</v>
      </c>
      <c r="D37" s="5" t="s">
        <v>190</v>
      </c>
      <c r="E37" s="2">
        <v>19675</v>
      </c>
      <c r="F37" s="4" t="s">
        <v>46</v>
      </c>
      <c r="G37" s="4" t="s">
        <v>50</v>
      </c>
      <c r="H37" s="5" t="s">
        <v>180</v>
      </c>
      <c r="I37" s="11" t="s">
        <v>769</v>
      </c>
    </row>
    <row r="38" spans="1:9" ht="12" customHeight="1">
      <c r="A38" s="4">
        <v>37</v>
      </c>
      <c r="B38" s="10">
        <v>3829</v>
      </c>
      <c r="C38" s="13" t="s">
        <v>439</v>
      </c>
      <c r="D38" s="5" t="s">
        <v>198</v>
      </c>
      <c r="E38" s="2">
        <v>31774</v>
      </c>
      <c r="F38" s="4" t="s">
        <v>57</v>
      </c>
      <c r="H38" s="5" t="s">
        <v>80</v>
      </c>
      <c r="I38" s="11" t="s">
        <v>770</v>
      </c>
    </row>
    <row r="39" spans="1:9" ht="12" customHeight="1">
      <c r="A39" s="4">
        <v>38</v>
      </c>
      <c r="B39" s="10">
        <v>3715</v>
      </c>
      <c r="C39" s="13" t="s">
        <v>440</v>
      </c>
      <c r="D39" s="5" t="s">
        <v>219</v>
      </c>
      <c r="E39" s="2">
        <v>26801</v>
      </c>
      <c r="F39" s="4" t="s">
        <v>55</v>
      </c>
      <c r="G39" s="4" t="s">
        <v>54</v>
      </c>
      <c r="H39" s="5" t="s">
        <v>136</v>
      </c>
      <c r="I39" s="11" t="s">
        <v>771</v>
      </c>
    </row>
    <row r="40" spans="1:9" ht="12" customHeight="1">
      <c r="A40" s="4">
        <v>39</v>
      </c>
      <c r="B40" s="10">
        <v>3506</v>
      </c>
      <c r="C40" s="13" t="s">
        <v>441</v>
      </c>
      <c r="D40" s="5" t="s">
        <v>155</v>
      </c>
      <c r="E40" s="2">
        <v>26758</v>
      </c>
      <c r="F40" s="4" t="s">
        <v>55</v>
      </c>
      <c r="G40" s="4" t="s">
        <v>54</v>
      </c>
      <c r="H40" s="5" t="s">
        <v>136</v>
      </c>
      <c r="I40" s="11" t="s">
        <v>772</v>
      </c>
    </row>
    <row r="41" spans="1:9" ht="12" customHeight="1">
      <c r="A41" s="4">
        <v>40</v>
      </c>
      <c r="B41" s="10">
        <v>213</v>
      </c>
      <c r="C41" s="13" t="s">
        <v>442</v>
      </c>
      <c r="D41" s="5" t="s">
        <v>75</v>
      </c>
      <c r="E41" s="2">
        <v>19849</v>
      </c>
      <c r="F41" s="4" t="s">
        <v>46</v>
      </c>
      <c r="G41" s="4" t="s">
        <v>50</v>
      </c>
      <c r="H41" s="5" t="s">
        <v>136</v>
      </c>
      <c r="I41" s="11" t="s">
        <v>773</v>
      </c>
    </row>
    <row r="42" spans="1:9" ht="12" customHeight="1">
      <c r="A42" s="4">
        <v>41</v>
      </c>
      <c r="B42" s="10">
        <v>3849</v>
      </c>
      <c r="C42" s="13">
        <v>2253</v>
      </c>
      <c r="D42" s="5" t="s">
        <v>185</v>
      </c>
      <c r="E42" s="2">
        <v>20062</v>
      </c>
      <c r="F42" s="4" t="s">
        <v>46</v>
      </c>
      <c r="G42" s="4" t="s">
        <v>50</v>
      </c>
      <c r="H42" s="5" t="s">
        <v>71</v>
      </c>
      <c r="I42" s="11" t="s">
        <v>774</v>
      </c>
    </row>
    <row r="43" spans="1:9" ht="12" customHeight="1">
      <c r="A43" s="4">
        <v>42</v>
      </c>
      <c r="B43" s="10">
        <v>2013</v>
      </c>
      <c r="C43" s="13" t="s">
        <v>443</v>
      </c>
      <c r="D43" s="5" t="s">
        <v>35</v>
      </c>
      <c r="E43" s="2">
        <v>17675</v>
      </c>
      <c r="F43" s="4" t="s">
        <v>117</v>
      </c>
      <c r="G43" s="4" t="s">
        <v>25</v>
      </c>
      <c r="H43" s="5" t="s">
        <v>28</v>
      </c>
      <c r="I43" s="11" t="s">
        <v>775</v>
      </c>
    </row>
    <row r="44" spans="1:9" ht="12" customHeight="1">
      <c r="A44" s="4">
        <v>43</v>
      </c>
      <c r="B44" s="10">
        <v>3837</v>
      </c>
      <c r="C44" s="13" t="s">
        <v>444</v>
      </c>
      <c r="D44" s="5" t="s">
        <v>174</v>
      </c>
      <c r="E44" s="2">
        <v>30576</v>
      </c>
      <c r="F44" s="4" t="s">
        <v>57</v>
      </c>
      <c r="H44" s="5" t="s">
        <v>72</v>
      </c>
      <c r="I44" s="11" t="s">
        <v>776</v>
      </c>
    </row>
    <row r="45" spans="1:9" ht="12" customHeight="1">
      <c r="A45" s="4">
        <v>44</v>
      </c>
      <c r="B45" s="1">
        <v>1102</v>
      </c>
      <c r="C45" s="13" t="s">
        <v>445</v>
      </c>
      <c r="D45" s="5" t="s">
        <v>163</v>
      </c>
      <c r="E45" s="2">
        <v>17596</v>
      </c>
      <c r="F45" s="4" t="s">
        <v>117</v>
      </c>
      <c r="G45" s="4" t="s">
        <v>25</v>
      </c>
      <c r="H45" s="5" t="s">
        <v>136</v>
      </c>
      <c r="I45" s="11" t="s">
        <v>777</v>
      </c>
    </row>
    <row r="46" spans="1:9" ht="12" customHeight="1">
      <c r="A46" s="4">
        <v>45</v>
      </c>
      <c r="B46" s="10">
        <v>3639</v>
      </c>
      <c r="C46" s="13" t="s">
        <v>446</v>
      </c>
      <c r="D46" s="5" t="s">
        <v>169</v>
      </c>
      <c r="E46" s="2">
        <v>22686</v>
      </c>
      <c r="F46" s="4" t="s">
        <v>49</v>
      </c>
      <c r="G46" s="4" t="s">
        <v>51</v>
      </c>
      <c r="H46" s="5" t="s">
        <v>80</v>
      </c>
      <c r="I46" s="11" t="s">
        <v>778</v>
      </c>
    </row>
    <row r="47" spans="1:9" ht="12" customHeight="1">
      <c r="A47" s="4">
        <v>46</v>
      </c>
      <c r="B47" s="10">
        <v>3497</v>
      </c>
      <c r="C47" s="13" t="s">
        <v>447</v>
      </c>
      <c r="D47" s="5" t="s">
        <v>138</v>
      </c>
      <c r="E47" s="2">
        <v>25806</v>
      </c>
      <c r="F47" s="4" t="s">
        <v>55</v>
      </c>
      <c r="G47" s="4" t="s">
        <v>54</v>
      </c>
      <c r="H47" s="5" t="s">
        <v>80</v>
      </c>
      <c r="I47" s="11" t="s">
        <v>779</v>
      </c>
    </row>
    <row r="48" spans="1:9" ht="12" customHeight="1">
      <c r="A48" s="4">
        <v>47</v>
      </c>
      <c r="B48" s="10">
        <v>3705</v>
      </c>
      <c r="C48" s="13" t="s">
        <v>448</v>
      </c>
      <c r="D48" s="5" t="s">
        <v>173</v>
      </c>
      <c r="E48" s="2">
        <v>21591</v>
      </c>
      <c r="F48" s="4" t="s">
        <v>46</v>
      </c>
      <c r="G48" s="4" t="s">
        <v>50</v>
      </c>
      <c r="H48" s="5" t="s">
        <v>136</v>
      </c>
      <c r="I48" s="11" t="s">
        <v>780</v>
      </c>
    </row>
    <row r="49" spans="1:9" ht="12" customHeight="1">
      <c r="A49" s="4">
        <v>48</v>
      </c>
      <c r="B49" s="10">
        <v>3815</v>
      </c>
      <c r="C49" s="13" t="s">
        <v>449</v>
      </c>
      <c r="D49" s="5" t="s">
        <v>177</v>
      </c>
      <c r="E49" s="2">
        <v>29601</v>
      </c>
      <c r="F49" s="4" t="s">
        <v>57</v>
      </c>
      <c r="H49" s="5" t="s">
        <v>72</v>
      </c>
      <c r="I49" s="11" t="s">
        <v>781</v>
      </c>
    </row>
    <row r="50" spans="1:9" ht="12" customHeight="1">
      <c r="A50" s="4">
        <v>49</v>
      </c>
      <c r="B50" s="10">
        <v>3569</v>
      </c>
      <c r="C50" s="13" t="s">
        <v>450</v>
      </c>
      <c r="D50" s="5" t="s">
        <v>18</v>
      </c>
      <c r="E50" s="2">
        <v>18977</v>
      </c>
      <c r="F50" s="4" t="s">
        <v>46</v>
      </c>
      <c r="G50" s="4" t="s">
        <v>50</v>
      </c>
      <c r="H50" s="5" t="s">
        <v>72</v>
      </c>
      <c r="I50" s="11" t="s">
        <v>782</v>
      </c>
    </row>
    <row r="51" spans="1:9" ht="12" customHeight="1">
      <c r="A51" s="4">
        <v>50</v>
      </c>
      <c r="B51" s="10">
        <v>5080</v>
      </c>
      <c r="C51" s="13" t="s">
        <v>451</v>
      </c>
      <c r="D51" s="5" t="s">
        <v>307</v>
      </c>
      <c r="E51" s="2">
        <v>20802</v>
      </c>
      <c r="F51" s="4" t="s">
        <v>46</v>
      </c>
      <c r="G51" s="4" t="s">
        <v>50</v>
      </c>
      <c r="H51" s="5" t="s">
        <v>137</v>
      </c>
      <c r="I51" s="11" t="s">
        <v>783</v>
      </c>
    </row>
    <row r="52" spans="1:9" ht="12" customHeight="1">
      <c r="A52" s="4">
        <v>51</v>
      </c>
      <c r="B52" s="10">
        <v>5079</v>
      </c>
      <c r="C52" s="13">
        <v>2612</v>
      </c>
      <c r="D52" s="5" t="s">
        <v>306</v>
      </c>
      <c r="E52" s="2">
        <v>21704</v>
      </c>
      <c r="F52" s="4" t="s">
        <v>46</v>
      </c>
      <c r="G52" s="4" t="s">
        <v>50</v>
      </c>
      <c r="H52" s="5" t="s">
        <v>137</v>
      </c>
      <c r="I52" s="11" t="s">
        <v>784</v>
      </c>
    </row>
    <row r="53" spans="1:9" ht="12" customHeight="1">
      <c r="A53" s="4">
        <v>52</v>
      </c>
      <c r="B53" s="10">
        <v>617</v>
      </c>
      <c r="C53" s="13" t="s">
        <v>452</v>
      </c>
      <c r="D53" s="5" t="s">
        <v>85</v>
      </c>
      <c r="E53" s="2">
        <v>19912</v>
      </c>
      <c r="F53" s="4" t="s">
        <v>46</v>
      </c>
      <c r="G53" s="4" t="s">
        <v>50</v>
      </c>
      <c r="H53" s="5" t="s">
        <v>80</v>
      </c>
      <c r="I53" s="11" t="s">
        <v>785</v>
      </c>
    </row>
    <row r="54" spans="1:9" ht="12" customHeight="1">
      <c r="A54" s="4">
        <v>53</v>
      </c>
      <c r="B54" s="10">
        <v>5048</v>
      </c>
      <c r="C54" s="13" t="s">
        <v>453</v>
      </c>
      <c r="D54" s="5" t="s">
        <v>269</v>
      </c>
      <c r="E54" s="2">
        <v>20822</v>
      </c>
      <c r="F54" s="4" t="s">
        <v>46</v>
      </c>
      <c r="G54" s="4" t="s">
        <v>50</v>
      </c>
      <c r="H54" s="5" t="s">
        <v>227</v>
      </c>
      <c r="I54" s="11" t="s">
        <v>786</v>
      </c>
    </row>
    <row r="55" spans="1:9" ht="12" customHeight="1">
      <c r="A55" s="4">
        <v>54</v>
      </c>
      <c r="B55" s="10">
        <v>4003</v>
      </c>
      <c r="C55" s="13" t="s">
        <v>454</v>
      </c>
      <c r="D55" s="5" t="s">
        <v>218</v>
      </c>
      <c r="E55" s="2">
        <v>19420</v>
      </c>
      <c r="F55" s="4" t="s">
        <v>46</v>
      </c>
      <c r="G55" s="4" t="s">
        <v>50</v>
      </c>
      <c r="H55" s="5" t="s">
        <v>180</v>
      </c>
      <c r="I55" s="11" t="s">
        <v>787</v>
      </c>
    </row>
    <row r="56" spans="1:9" ht="12" customHeight="1">
      <c r="A56" s="4">
        <v>55</v>
      </c>
      <c r="B56" s="10">
        <v>5066</v>
      </c>
      <c r="C56" s="13" t="s">
        <v>455</v>
      </c>
      <c r="D56" s="5" t="s">
        <v>289</v>
      </c>
      <c r="E56" s="2">
        <v>22733</v>
      </c>
      <c r="F56" s="4" t="s">
        <v>49</v>
      </c>
      <c r="G56" s="4" t="s">
        <v>51</v>
      </c>
      <c r="H56" s="5" t="s">
        <v>137</v>
      </c>
      <c r="I56" s="11" t="s">
        <v>788</v>
      </c>
    </row>
    <row r="57" spans="1:9" ht="12" customHeight="1">
      <c r="A57" s="4">
        <v>56</v>
      </c>
      <c r="B57" s="10">
        <v>3816</v>
      </c>
      <c r="C57" s="13" t="s">
        <v>456</v>
      </c>
      <c r="D57" s="5" t="s">
        <v>789</v>
      </c>
      <c r="E57" s="2">
        <v>31121</v>
      </c>
      <c r="F57" s="4" t="s">
        <v>57</v>
      </c>
      <c r="H57" s="5" t="s">
        <v>80</v>
      </c>
      <c r="I57" s="11" t="s">
        <v>790</v>
      </c>
    </row>
  </sheetData>
  <sheetProtection/>
  <autoFilter ref="F1:H57"/>
  <printOptions gridLines="1" horizontalCentered="1"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 &amp;"Times New Roman,Normal"du DD-MM-201Y.</oddHeader>
    <oddFooter>&amp;C&amp;"Times New Roman,Regular"- page &amp;"Times New Roman,Bold"&amp;P &amp;"Times New Roman,Regular"-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84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" customHeight="1"/>
  <cols>
    <col min="1" max="1" width="5.7109375" style="4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4">
        <v>1</v>
      </c>
      <c r="B2" s="10">
        <v>3452</v>
      </c>
      <c r="C2" s="13" t="s">
        <v>459</v>
      </c>
      <c r="D2" s="5" t="s">
        <v>130</v>
      </c>
      <c r="E2" s="2">
        <v>21794</v>
      </c>
      <c r="F2" s="4" t="s">
        <v>52</v>
      </c>
      <c r="G2" s="4" t="s">
        <v>51</v>
      </c>
      <c r="H2" s="5" t="s">
        <v>116</v>
      </c>
      <c r="I2" s="11" t="s">
        <v>651</v>
      </c>
    </row>
    <row r="3" spans="1:9" ht="12" customHeight="1">
      <c r="A3" s="4">
        <v>2</v>
      </c>
      <c r="B3" s="10">
        <v>3436</v>
      </c>
      <c r="C3" s="13" t="s">
        <v>460</v>
      </c>
      <c r="D3" s="5" t="s">
        <v>126</v>
      </c>
      <c r="E3" s="2">
        <v>22681</v>
      </c>
      <c r="F3" s="4" t="s">
        <v>52</v>
      </c>
      <c r="G3" s="4" t="s">
        <v>51</v>
      </c>
      <c r="H3" s="5" t="s">
        <v>116</v>
      </c>
      <c r="I3" s="11" t="s">
        <v>652</v>
      </c>
    </row>
    <row r="4" spans="1:9" ht="12" customHeight="1">
      <c r="A4" s="4">
        <v>3</v>
      </c>
      <c r="B4" s="10">
        <v>452</v>
      </c>
      <c r="C4" s="13" t="s">
        <v>461</v>
      </c>
      <c r="D4" s="5" t="s">
        <v>82</v>
      </c>
      <c r="E4" s="2">
        <v>22723</v>
      </c>
      <c r="F4" s="4" t="s">
        <v>52</v>
      </c>
      <c r="G4" s="4" t="s">
        <v>51</v>
      </c>
      <c r="H4" s="5" t="s">
        <v>136</v>
      </c>
      <c r="I4" s="11" t="s">
        <v>653</v>
      </c>
    </row>
    <row r="5" spans="1:9" ht="12" customHeight="1">
      <c r="A5" s="4">
        <v>4</v>
      </c>
      <c r="B5" s="10">
        <v>430</v>
      </c>
      <c r="C5" s="13" t="s">
        <v>462</v>
      </c>
      <c r="D5" s="5" t="s">
        <v>153</v>
      </c>
      <c r="E5" s="2">
        <v>21048</v>
      </c>
      <c r="F5" s="4" t="s">
        <v>52</v>
      </c>
      <c r="G5" s="4" t="s">
        <v>51</v>
      </c>
      <c r="H5" s="5" t="s">
        <v>136</v>
      </c>
      <c r="I5" s="11" t="s">
        <v>654</v>
      </c>
    </row>
    <row r="6" spans="1:9" ht="12" customHeight="1">
      <c r="A6" s="4">
        <v>5</v>
      </c>
      <c r="B6" s="10">
        <v>3613</v>
      </c>
      <c r="C6" s="13" t="s">
        <v>463</v>
      </c>
      <c r="D6" s="5" t="s">
        <v>165</v>
      </c>
      <c r="E6" s="2">
        <v>22856</v>
      </c>
      <c r="F6" s="4" t="s">
        <v>52</v>
      </c>
      <c r="G6" s="4" t="s">
        <v>51</v>
      </c>
      <c r="H6" s="5" t="s">
        <v>116</v>
      </c>
      <c r="I6" s="11" t="s">
        <v>655</v>
      </c>
    </row>
    <row r="7" spans="1:9" ht="12" customHeight="1">
      <c r="A7" s="4">
        <v>6</v>
      </c>
      <c r="B7" s="10">
        <v>2961</v>
      </c>
      <c r="C7" s="13" t="s">
        <v>464</v>
      </c>
      <c r="D7" s="5" t="s">
        <v>27</v>
      </c>
      <c r="E7" s="2">
        <v>23337</v>
      </c>
      <c r="F7" s="4" t="s">
        <v>52</v>
      </c>
      <c r="G7" s="4" t="s">
        <v>51</v>
      </c>
      <c r="H7" s="5" t="s">
        <v>72</v>
      </c>
      <c r="I7" s="11" t="s">
        <v>656</v>
      </c>
    </row>
    <row r="8" spans="1:9" ht="12" customHeight="1">
      <c r="A8" s="4">
        <v>7</v>
      </c>
      <c r="B8" s="10">
        <v>5072</v>
      </c>
      <c r="C8" s="13" t="s">
        <v>465</v>
      </c>
      <c r="D8" s="5" t="s">
        <v>297</v>
      </c>
      <c r="E8" s="2">
        <v>21474</v>
      </c>
      <c r="F8" s="4" t="s">
        <v>52</v>
      </c>
      <c r="G8" s="4" t="s">
        <v>51</v>
      </c>
      <c r="H8" s="5" t="s">
        <v>137</v>
      </c>
      <c r="I8" s="11" t="s">
        <v>657</v>
      </c>
    </row>
    <row r="9" spans="1:9" ht="12" customHeight="1">
      <c r="A9" s="4">
        <v>8</v>
      </c>
      <c r="B9" s="10">
        <v>5070</v>
      </c>
      <c r="C9" s="13" t="s">
        <v>466</v>
      </c>
      <c r="D9" s="5" t="s">
        <v>293</v>
      </c>
      <c r="E9" s="2">
        <v>21033</v>
      </c>
      <c r="F9" s="4" t="s">
        <v>52</v>
      </c>
      <c r="G9" s="4" t="s">
        <v>51</v>
      </c>
      <c r="H9" s="5" t="s">
        <v>294</v>
      </c>
      <c r="I9" s="11" t="s">
        <v>658</v>
      </c>
    </row>
    <row r="10" spans="1:9" ht="12" customHeight="1">
      <c r="A10" s="4">
        <v>9</v>
      </c>
      <c r="B10" s="10">
        <v>2267</v>
      </c>
      <c r="C10" s="13" t="s">
        <v>483</v>
      </c>
      <c r="D10" s="5" t="s">
        <v>16</v>
      </c>
      <c r="E10" s="2">
        <v>22421</v>
      </c>
      <c r="F10" s="4" t="s">
        <v>52</v>
      </c>
      <c r="G10" s="4" t="s">
        <v>51</v>
      </c>
      <c r="H10" s="5" t="s">
        <v>71</v>
      </c>
      <c r="I10" s="11" t="s">
        <v>659</v>
      </c>
    </row>
    <row r="11" spans="1:9" ht="12" customHeight="1">
      <c r="A11" s="4">
        <v>10</v>
      </c>
      <c r="B11" s="10">
        <v>3425</v>
      </c>
      <c r="C11" s="13" t="s">
        <v>467</v>
      </c>
      <c r="D11" s="5" t="s">
        <v>121</v>
      </c>
      <c r="E11" s="2">
        <v>22452</v>
      </c>
      <c r="F11" s="4" t="s">
        <v>52</v>
      </c>
      <c r="G11" s="4" t="s">
        <v>51</v>
      </c>
      <c r="H11" s="5" t="s">
        <v>116</v>
      </c>
      <c r="I11" s="11" t="s">
        <v>660</v>
      </c>
    </row>
    <row r="12" spans="1:9" ht="12" customHeight="1">
      <c r="A12" s="4">
        <v>11</v>
      </c>
      <c r="B12" s="10">
        <v>2967</v>
      </c>
      <c r="C12" s="13" t="s">
        <v>468</v>
      </c>
      <c r="D12" s="5" t="s">
        <v>83</v>
      </c>
      <c r="E12" s="2">
        <v>20503</v>
      </c>
      <c r="F12" s="4" t="s">
        <v>52</v>
      </c>
      <c r="G12" s="4" t="s">
        <v>51</v>
      </c>
      <c r="H12" s="5" t="s">
        <v>72</v>
      </c>
      <c r="I12" s="11" t="s">
        <v>661</v>
      </c>
    </row>
    <row r="13" spans="1:9" ht="12" customHeight="1">
      <c r="A13" s="4">
        <v>12</v>
      </c>
      <c r="B13" s="10">
        <v>5082</v>
      </c>
      <c r="C13" s="13" t="s">
        <v>469</v>
      </c>
      <c r="D13" s="5" t="s">
        <v>309</v>
      </c>
      <c r="E13" s="2">
        <v>21199</v>
      </c>
      <c r="F13" s="4" t="s">
        <v>52</v>
      </c>
      <c r="G13" s="4" t="s">
        <v>51</v>
      </c>
      <c r="H13" s="5" t="s">
        <v>261</v>
      </c>
      <c r="I13" s="11" t="s">
        <v>662</v>
      </c>
    </row>
    <row r="14" spans="1:9" ht="12" customHeight="1">
      <c r="A14" s="4">
        <v>13</v>
      </c>
      <c r="B14" s="10">
        <v>3750</v>
      </c>
      <c r="C14" s="13" t="s">
        <v>470</v>
      </c>
      <c r="D14" s="5" t="s">
        <v>30</v>
      </c>
      <c r="E14" s="2">
        <v>23570</v>
      </c>
      <c r="F14" s="4" t="s">
        <v>52</v>
      </c>
      <c r="G14" s="4" t="s">
        <v>51</v>
      </c>
      <c r="H14" s="5" t="s">
        <v>116</v>
      </c>
      <c r="I14" s="11" t="s">
        <v>663</v>
      </c>
    </row>
    <row r="15" spans="1:9" ht="12" customHeight="1">
      <c r="A15" s="4">
        <v>14</v>
      </c>
      <c r="B15" s="10">
        <v>3005</v>
      </c>
      <c r="C15" s="13" t="s">
        <v>471</v>
      </c>
      <c r="D15" s="5" t="s">
        <v>66</v>
      </c>
      <c r="E15" s="2">
        <v>23177</v>
      </c>
      <c r="F15" s="4" t="s">
        <v>52</v>
      </c>
      <c r="G15" s="4" t="s">
        <v>51</v>
      </c>
      <c r="H15" s="5" t="s">
        <v>80</v>
      </c>
      <c r="I15" s="11" t="s">
        <v>664</v>
      </c>
    </row>
    <row r="16" spans="1:9" ht="12" customHeight="1">
      <c r="A16" s="4">
        <v>15</v>
      </c>
      <c r="B16" s="10">
        <v>3446</v>
      </c>
      <c r="C16" s="13" t="s">
        <v>472</v>
      </c>
      <c r="D16" s="5" t="s">
        <v>129</v>
      </c>
      <c r="E16" s="2">
        <v>22110</v>
      </c>
      <c r="F16" s="4" t="s">
        <v>52</v>
      </c>
      <c r="G16" s="4" t="s">
        <v>51</v>
      </c>
      <c r="H16" s="5" t="s">
        <v>116</v>
      </c>
      <c r="I16" s="11" t="s">
        <v>665</v>
      </c>
    </row>
    <row r="17" spans="1:9" ht="12" customHeight="1">
      <c r="A17" s="4">
        <v>16</v>
      </c>
      <c r="B17" s="10">
        <v>2127</v>
      </c>
      <c r="C17" s="13" t="s">
        <v>473</v>
      </c>
      <c r="D17" s="5" t="s">
        <v>38</v>
      </c>
      <c r="E17" s="2">
        <v>20855</v>
      </c>
      <c r="F17" s="4" t="s">
        <v>52</v>
      </c>
      <c r="G17" s="4" t="s">
        <v>51</v>
      </c>
      <c r="H17" s="5" t="s">
        <v>77</v>
      </c>
      <c r="I17" s="11" t="s">
        <v>666</v>
      </c>
    </row>
    <row r="18" spans="1:9" ht="12" customHeight="1">
      <c r="A18" s="4">
        <v>17</v>
      </c>
      <c r="B18" s="10">
        <v>5085</v>
      </c>
      <c r="C18" s="13" t="s">
        <v>474</v>
      </c>
      <c r="D18" s="5" t="s">
        <v>336</v>
      </c>
      <c r="E18" s="2">
        <v>23433</v>
      </c>
      <c r="F18" s="4" t="s">
        <v>52</v>
      </c>
      <c r="G18" s="4" t="s">
        <v>51</v>
      </c>
      <c r="H18" s="5" t="s">
        <v>137</v>
      </c>
      <c r="I18" s="11" t="s">
        <v>667</v>
      </c>
    </row>
    <row r="19" spans="1:9" ht="12" customHeight="1">
      <c r="A19" s="4">
        <v>18</v>
      </c>
      <c r="B19" s="10">
        <v>3429</v>
      </c>
      <c r="C19" s="13" t="s">
        <v>475</v>
      </c>
      <c r="D19" s="5" t="s">
        <v>122</v>
      </c>
      <c r="E19" s="2">
        <v>23466</v>
      </c>
      <c r="F19" s="4" t="s">
        <v>52</v>
      </c>
      <c r="G19" s="4" t="s">
        <v>51</v>
      </c>
      <c r="H19" s="5" t="s">
        <v>116</v>
      </c>
      <c r="I19" s="11" t="s">
        <v>668</v>
      </c>
    </row>
    <row r="20" spans="1:9" ht="12" customHeight="1">
      <c r="A20" s="4">
        <v>19</v>
      </c>
      <c r="B20" s="10">
        <v>364</v>
      </c>
      <c r="C20" s="85" t="s">
        <v>476</v>
      </c>
      <c r="D20" s="5" t="s">
        <v>79</v>
      </c>
      <c r="E20" s="2">
        <v>21906</v>
      </c>
      <c r="F20" s="4" t="s">
        <v>52</v>
      </c>
      <c r="G20" s="4" t="s">
        <v>51</v>
      </c>
      <c r="H20" s="5" t="s">
        <v>77</v>
      </c>
      <c r="I20" s="11" t="s">
        <v>669</v>
      </c>
    </row>
    <row r="21" spans="1:9" ht="12" customHeight="1">
      <c r="A21" s="4">
        <v>20</v>
      </c>
      <c r="B21" s="10">
        <v>2924</v>
      </c>
      <c r="C21" s="13" t="s">
        <v>477</v>
      </c>
      <c r="D21" s="5" t="s">
        <v>109</v>
      </c>
      <c r="E21" s="2">
        <v>22458</v>
      </c>
      <c r="F21" s="4" t="s">
        <v>52</v>
      </c>
      <c r="G21" s="4" t="s">
        <v>51</v>
      </c>
      <c r="H21" s="5" t="s">
        <v>71</v>
      </c>
      <c r="I21" s="11" t="s">
        <v>670</v>
      </c>
    </row>
    <row r="22" spans="1:9" ht="12" customHeight="1">
      <c r="A22" s="4">
        <v>21</v>
      </c>
      <c r="B22" s="10">
        <v>5078</v>
      </c>
      <c r="C22" s="13" t="s">
        <v>478</v>
      </c>
      <c r="D22" s="5" t="s">
        <v>305</v>
      </c>
      <c r="E22" s="2">
        <v>20401</v>
      </c>
      <c r="F22" s="4" t="s">
        <v>52</v>
      </c>
      <c r="G22" s="4" t="s">
        <v>51</v>
      </c>
      <c r="H22" s="5" t="s">
        <v>304</v>
      </c>
      <c r="I22" s="11" t="s">
        <v>671</v>
      </c>
    </row>
    <row r="23" spans="1:9" ht="12" customHeight="1">
      <c r="A23" s="4">
        <v>22</v>
      </c>
      <c r="B23" s="10">
        <v>3397</v>
      </c>
      <c r="C23" s="13" t="s">
        <v>479</v>
      </c>
      <c r="D23" s="5" t="s">
        <v>31</v>
      </c>
      <c r="E23" s="2">
        <v>19855</v>
      </c>
      <c r="F23" s="4" t="s">
        <v>48</v>
      </c>
      <c r="G23" s="4" t="s">
        <v>50</v>
      </c>
      <c r="H23" s="5" t="s">
        <v>28</v>
      </c>
      <c r="I23" s="11" t="s">
        <v>672</v>
      </c>
    </row>
    <row r="24" spans="1:9" ht="12" customHeight="1">
      <c r="A24" s="4">
        <v>23</v>
      </c>
      <c r="B24" s="10">
        <v>3677</v>
      </c>
      <c r="C24" s="13" t="s">
        <v>480</v>
      </c>
      <c r="D24" s="5" t="s">
        <v>78</v>
      </c>
      <c r="E24" s="2">
        <v>19249</v>
      </c>
      <c r="F24" s="4" t="s">
        <v>48</v>
      </c>
      <c r="G24" s="4" t="s">
        <v>50</v>
      </c>
      <c r="H24" s="5" t="s">
        <v>77</v>
      </c>
      <c r="I24" s="11" t="s">
        <v>673</v>
      </c>
    </row>
    <row r="25" spans="1:9" ht="12" customHeight="1">
      <c r="A25" s="4">
        <v>24</v>
      </c>
      <c r="B25" s="10">
        <v>3430</v>
      </c>
      <c r="C25" s="13" t="s">
        <v>481</v>
      </c>
      <c r="D25" s="5" t="s">
        <v>123</v>
      </c>
      <c r="E25" s="2">
        <v>19940</v>
      </c>
      <c r="F25" s="4" t="s">
        <v>48</v>
      </c>
      <c r="G25" s="4" t="s">
        <v>50</v>
      </c>
      <c r="H25" s="5" t="s">
        <v>116</v>
      </c>
      <c r="I25" s="11" t="s">
        <v>674</v>
      </c>
    </row>
    <row r="26" spans="1:9" ht="12" customHeight="1">
      <c r="A26" s="4">
        <v>25</v>
      </c>
      <c r="B26" s="10">
        <v>3433</v>
      </c>
      <c r="C26" s="13" t="s">
        <v>482</v>
      </c>
      <c r="D26" s="5" t="s">
        <v>125</v>
      </c>
      <c r="E26" s="2">
        <v>22272</v>
      </c>
      <c r="F26" s="4" t="s">
        <v>52</v>
      </c>
      <c r="G26" s="4" t="s">
        <v>51</v>
      </c>
      <c r="H26" s="5" t="s">
        <v>116</v>
      </c>
      <c r="I26" s="11" t="s">
        <v>675</v>
      </c>
    </row>
    <row r="27" spans="1:9" ht="12" customHeight="1">
      <c r="A27" s="4">
        <v>26</v>
      </c>
      <c r="B27" s="10">
        <v>184</v>
      </c>
      <c r="C27" s="13" t="s">
        <v>484</v>
      </c>
      <c r="D27" s="5" t="s">
        <v>73</v>
      </c>
      <c r="E27" s="2">
        <v>19405</v>
      </c>
      <c r="F27" s="4" t="s">
        <v>48</v>
      </c>
      <c r="G27" s="4" t="s">
        <v>50</v>
      </c>
      <c r="H27" s="5" t="s">
        <v>136</v>
      </c>
      <c r="I27" s="11" t="s">
        <v>676</v>
      </c>
    </row>
    <row r="28" spans="1:9" ht="12" customHeight="1">
      <c r="A28" s="4">
        <v>27</v>
      </c>
      <c r="B28" s="10">
        <v>1674</v>
      </c>
      <c r="C28" s="13" t="s">
        <v>485</v>
      </c>
      <c r="D28" s="5" t="s">
        <v>105</v>
      </c>
      <c r="E28" s="2">
        <v>21458</v>
      </c>
      <c r="F28" s="4" t="s">
        <v>52</v>
      </c>
      <c r="G28" s="4" t="s">
        <v>51</v>
      </c>
      <c r="H28" s="5" t="s">
        <v>77</v>
      </c>
      <c r="I28" s="11" t="s">
        <v>677</v>
      </c>
    </row>
    <row r="29" spans="1:9" ht="12" customHeight="1">
      <c r="A29" s="4">
        <v>28</v>
      </c>
      <c r="B29" s="10">
        <v>3449</v>
      </c>
      <c r="C29" s="13" t="s">
        <v>486</v>
      </c>
      <c r="D29" s="5" t="s">
        <v>74</v>
      </c>
      <c r="E29" s="2">
        <v>19124</v>
      </c>
      <c r="F29" s="4" t="s">
        <v>48</v>
      </c>
      <c r="G29" s="4" t="s">
        <v>50</v>
      </c>
      <c r="H29" s="5" t="s">
        <v>116</v>
      </c>
      <c r="I29" s="11" t="s">
        <v>678</v>
      </c>
    </row>
    <row r="30" spans="1:9" ht="12" customHeight="1">
      <c r="A30" s="4">
        <v>29</v>
      </c>
      <c r="B30" s="10">
        <v>3309</v>
      </c>
      <c r="C30" s="13" t="s">
        <v>487</v>
      </c>
      <c r="D30" s="5" t="s">
        <v>150</v>
      </c>
      <c r="E30" s="2">
        <v>21833</v>
      </c>
      <c r="F30" s="4" t="s">
        <v>52</v>
      </c>
      <c r="G30" s="4" t="s">
        <v>51</v>
      </c>
      <c r="H30" s="5" t="s">
        <v>77</v>
      </c>
      <c r="I30" s="11" t="s">
        <v>679</v>
      </c>
    </row>
    <row r="31" spans="1:9" ht="12" customHeight="1">
      <c r="A31" s="4">
        <v>30</v>
      </c>
      <c r="B31" s="10">
        <v>2401</v>
      </c>
      <c r="C31" s="13" t="s">
        <v>488</v>
      </c>
      <c r="D31" s="5" t="s">
        <v>44</v>
      </c>
      <c r="E31" s="2">
        <v>19874</v>
      </c>
      <c r="F31" s="4" t="s">
        <v>48</v>
      </c>
      <c r="G31" s="4" t="s">
        <v>50</v>
      </c>
      <c r="H31" s="5" t="s">
        <v>72</v>
      </c>
      <c r="I31" s="11" t="s">
        <v>680</v>
      </c>
    </row>
    <row r="32" spans="1:9" ht="12" customHeight="1">
      <c r="A32" s="4">
        <v>31</v>
      </c>
      <c r="B32" s="10">
        <v>3476</v>
      </c>
      <c r="C32" s="13" t="s">
        <v>489</v>
      </c>
      <c r="D32" s="5" t="s">
        <v>112</v>
      </c>
      <c r="E32" s="2">
        <v>21859</v>
      </c>
      <c r="F32" s="4" t="s">
        <v>52</v>
      </c>
      <c r="G32" s="4" t="s">
        <v>51</v>
      </c>
      <c r="H32" s="5" t="s">
        <v>80</v>
      </c>
      <c r="I32" s="11" t="s">
        <v>681</v>
      </c>
    </row>
    <row r="33" spans="1:9" ht="12" customHeight="1">
      <c r="A33" s="4">
        <v>32</v>
      </c>
      <c r="B33" s="10">
        <v>3431</v>
      </c>
      <c r="C33" s="13" t="s">
        <v>490</v>
      </c>
      <c r="D33" s="5" t="s">
        <v>124</v>
      </c>
      <c r="E33" s="2">
        <v>17589</v>
      </c>
      <c r="F33" s="4" t="s">
        <v>48</v>
      </c>
      <c r="G33" s="4" t="s">
        <v>50</v>
      </c>
      <c r="H33" s="5" t="s">
        <v>116</v>
      </c>
      <c r="I33" s="11" t="s">
        <v>682</v>
      </c>
    </row>
    <row r="34" spans="1:9" ht="12" customHeight="1">
      <c r="A34" s="4">
        <v>33</v>
      </c>
      <c r="B34" s="10">
        <v>738</v>
      </c>
      <c r="C34" s="13" t="s">
        <v>491</v>
      </c>
      <c r="D34" s="5" t="s">
        <v>88</v>
      </c>
      <c r="E34" s="2">
        <v>20519</v>
      </c>
      <c r="F34" s="4" t="s">
        <v>52</v>
      </c>
      <c r="G34" s="4" t="s">
        <v>51</v>
      </c>
      <c r="H34" s="5" t="s">
        <v>136</v>
      </c>
      <c r="I34" s="11" t="s">
        <v>683</v>
      </c>
    </row>
    <row r="35" spans="1:9" ht="12" customHeight="1">
      <c r="A35" s="4">
        <v>34</v>
      </c>
      <c r="B35" s="10">
        <v>1990</v>
      </c>
      <c r="C35" s="13" t="s">
        <v>492</v>
      </c>
      <c r="D35" s="5" t="s">
        <v>64</v>
      </c>
      <c r="E35" s="2">
        <v>19931</v>
      </c>
      <c r="F35" s="4" t="s">
        <v>48</v>
      </c>
      <c r="G35" s="4" t="s">
        <v>50</v>
      </c>
      <c r="H35" s="5" t="s">
        <v>136</v>
      </c>
      <c r="I35" s="11" t="s">
        <v>684</v>
      </c>
    </row>
    <row r="36" spans="1:9" ht="12" customHeight="1">
      <c r="A36" s="4">
        <v>35</v>
      </c>
      <c r="B36" s="10">
        <v>1342</v>
      </c>
      <c r="C36" s="13" t="s">
        <v>493</v>
      </c>
      <c r="D36" s="5" t="s">
        <v>97</v>
      </c>
      <c r="E36" s="2">
        <v>20920</v>
      </c>
      <c r="F36" s="4" t="s">
        <v>52</v>
      </c>
      <c r="G36" s="4" t="s">
        <v>51</v>
      </c>
      <c r="H36" s="5" t="s">
        <v>80</v>
      </c>
      <c r="I36" s="11" t="s">
        <v>685</v>
      </c>
    </row>
    <row r="37" spans="1:9" ht="12" customHeight="1">
      <c r="A37" s="4">
        <v>36</v>
      </c>
      <c r="B37" s="10">
        <v>5084</v>
      </c>
      <c r="C37" s="13" t="s">
        <v>494</v>
      </c>
      <c r="D37" s="5" t="s">
        <v>310</v>
      </c>
      <c r="E37" s="2">
        <v>19796</v>
      </c>
      <c r="F37" s="4" t="s">
        <v>48</v>
      </c>
      <c r="G37" s="4" t="s">
        <v>50</v>
      </c>
      <c r="H37" s="5" t="s">
        <v>312</v>
      </c>
      <c r="I37" s="11" t="s">
        <v>686</v>
      </c>
    </row>
    <row r="38" spans="1:9" ht="12" customHeight="1">
      <c r="A38" s="4">
        <v>37</v>
      </c>
      <c r="B38" s="10">
        <v>2398</v>
      </c>
      <c r="C38" s="13" t="s">
        <v>495</v>
      </c>
      <c r="D38" s="5" t="s">
        <v>43</v>
      </c>
      <c r="E38" s="2">
        <v>19096</v>
      </c>
      <c r="F38" s="4" t="s">
        <v>48</v>
      </c>
      <c r="G38" s="4" t="s">
        <v>50</v>
      </c>
      <c r="H38" s="5" t="s">
        <v>80</v>
      </c>
      <c r="I38" s="11" t="s">
        <v>687</v>
      </c>
    </row>
    <row r="39" spans="1:9" ht="12" customHeight="1">
      <c r="A39" s="4">
        <v>38</v>
      </c>
      <c r="B39" s="10">
        <v>3638</v>
      </c>
      <c r="C39" s="13" t="s">
        <v>496</v>
      </c>
      <c r="D39" s="5" t="s">
        <v>168</v>
      </c>
      <c r="E39" s="2">
        <v>23008</v>
      </c>
      <c r="F39" s="4" t="s">
        <v>52</v>
      </c>
      <c r="G39" s="4" t="s">
        <v>51</v>
      </c>
      <c r="H39" s="5" t="s">
        <v>80</v>
      </c>
      <c r="I39" s="11" t="s">
        <v>688</v>
      </c>
    </row>
    <row r="40" spans="1:9" ht="12" customHeight="1">
      <c r="A40" s="4">
        <v>39</v>
      </c>
      <c r="B40" s="10">
        <v>3028</v>
      </c>
      <c r="C40" s="13" t="s">
        <v>497</v>
      </c>
      <c r="D40" s="5" t="s">
        <v>90</v>
      </c>
      <c r="E40" s="2">
        <v>20904</v>
      </c>
      <c r="F40" s="4" t="s">
        <v>52</v>
      </c>
      <c r="G40" s="4" t="s">
        <v>51</v>
      </c>
      <c r="H40" s="5" t="s">
        <v>136</v>
      </c>
      <c r="I40" s="11" t="s">
        <v>689</v>
      </c>
    </row>
    <row r="41" spans="1:9" ht="12" customHeight="1">
      <c r="A41" s="4">
        <v>40</v>
      </c>
      <c r="B41" s="10">
        <v>1157</v>
      </c>
      <c r="C41" s="13" t="s">
        <v>498</v>
      </c>
      <c r="D41" s="5" t="s">
        <v>68</v>
      </c>
      <c r="E41" s="2">
        <v>18266</v>
      </c>
      <c r="F41" s="4" t="s">
        <v>48</v>
      </c>
      <c r="G41" s="4" t="s">
        <v>50</v>
      </c>
      <c r="H41" s="5" t="s">
        <v>111</v>
      </c>
      <c r="I41" s="11" t="s">
        <v>690</v>
      </c>
    </row>
    <row r="42" spans="1:9" ht="12" customHeight="1">
      <c r="A42" s="4">
        <v>41</v>
      </c>
      <c r="B42" s="10">
        <v>3747</v>
      </c>
      <c r="C42" s="13" t="s">
        <v>499</v>
      </c>
      <c r="D42" s="5" t="s">
        <v>10</v>
      </c>
      <c r="E42" s="2">
        <v>19375</v>
      </c>
      <c r="F42" s="4" t="s">
        <v>48</v>
      </c>
      <c r="G42" s="4" t="s">
        <v>50</v>
      </c>
      <c r="H42" s="5" t="s">
        <v>116</v>
      </c>
      <c r="I42" s="11" t="s">
        <v>691</v>
      </c>
    </row>
    <row r="43" spans="1:9" ht="12" customHeight="1">
      <c r="A43" s="4">
        <v>42</v>
      </c>
      <c r="B43" s="10">
        <v>1396</v>
      </c>
      <c r="C43" s="13" t="s">
        <v>500</v>
      </c>
      <c r="D43" s="5" t="s">
        <v>99</v>
      </c>
      <c r="E43" s="2">
        <v>19633</v>
      </c>
      <c r="F43" s="4" t="s">
        <v>48</v>
      </c>
      <c r="G43" s="4" t="s">
        <v>50</v>
      </c>
      <c r="H43" s="5" t="s">
        <v>80</v>
      </c>
      <c r="I43" s="11" t="s">
        <v>692</v>
      </c>
    </row>
    <row r="44" spans="1:9" ht="12" customHeight="1">
      <c r="A44" s="4">
        <v>43</v>
      </c>
      <c r="B44" s="10">
        <v>2061</v>
      </c>
      <c r="C44" s="13" t="s">
        <v>501</v>
      </c>
      <c r="D44" s="5" t="s">
        <v>36</v>
      </c>
      <c r="E44" s="2">
        <v>22883</v>
      </c>
      <c r="F44" s="4" t="s">
        <v>52</v>
      </c>
      <c r="G44" s="4" t="s">
        <v>51</v>
      </c>
      <c r="H44" s="5" t="s">
        <v>80</v>
      </c>
      <c r="I44" s="11" t="s">
        <v>693</v>
      </c>
    </row>
    <row r="45" spans="1:9" ht="12" customHeight="1">
      <c r="A45" s="4">
        <v>44</v>
      </c>
      <c r="B45" s="10">
        <v>3020</v>
      </c>
      <c r="C45" s="13" t="s">
        <v>502</v>
      </c>
      <c r="D45" s="5" t="s">
        <v>152</v>
      </c>
      <c r="E45" s="2">
        <v>17779</v>
      </c>
      <c r="F45" s="4" t="s">
        <v>48</v>
      </c>
      <c r="G45" s="4" t="s">
        <v>50</v>
      </c>
      <c r="H45" s="5" t="s">
        <v>80</v>
      </c>
      <c r="I45" s="11" t="s">
        <v>694</v>
      </c>
    </row>
    <row r="46" spans="1:9" ht="12" customHeight="1">
      <c r="A46" s="4">
        <v>45</v>
      </c>
      <c r="B46" s="10">
        <v>533</v>
      </c>
      <c r="C46" s="13" t="s">
        <v>503</v>
      </c>
      <c r="D46" s="5" t="s">
        <v>84</v>
      </c>
      <c r="E46" s="2">
        <v>19162</v>
      </c>
      <c r="F46" s="4" t="s">
        <v>48</v>
      </c>
      <c r="G46" s="4" t="s">
        <v>50</v>
      </c>
      <c r="H46" s="5" t="s">
        <v>72</v>
      </c>
      <c r="I46" s="11" t="s">
        <v>695</v>
      </c>
    </row>
    <row r="47" spans="1:9" ht="12" customHeight="1">
      <c r="A47" s="4">
        <v>46</v>
      </c>
      <c r="B47" s="10">
        <v>1390</v>
      </c>
      <c r="C47" s="13" t="s">
        <v>504</v>
      </c>
      <c r="D47" s="5" t="s">
        <v>98</v>
      </c>
      <c r="E47" s="2">
        <v>16138</v>
      </c>
      <c r="F47" s="4" t="s">
        <v>24</v>
      </c>
      <c r="G47" s="4" t="s">
        <v>25</v>
      </c>
      <c r="H47" s="5" t="s">
        <v>71</v>
      </c>
      <c r="I47" s="11" t="s">
        <v>696</v>
      </c>
    </row>
    <row r="48" spans="1:9" ht="12" customHeight="1">
      <c r="A48" s="4">
        <v>47</v>
      </c>
      <c r="B48" s="10">
        <v>3870</v>
      </c>
      <c r="C48" s="13" t="s">
        <v>505</v>
      </c>
      <c r="D48" s="5" t="s">
        <v>401</v>
      </c>
      <c r="E48" s="2">
        <v>18434</v>
      </c>
      <c r="F48" s="4" t="s">
        <v>48</v>
      </c>
      <c r="G48" s="4" t="s">
        <v>50</v>
      </c>
      <c r="H48" s="5" t="s">
        <v>116</v>
      </c>
      <c r="I48" s="11" t="s">
        <v>697</v>
      </c>
    </row>
    <row r="49" spans="1:9" ht="12" customHeight="1">
      <c r="A49" s="4">
        <v>48</v>
      </c>
      <c r="B49" s="10">
        <v>1572</v>
      </c>
      <c r="C49" s="13" t="s">
        <v>506</v>
      </c>
      <c r="D49" s="5" t="s">
        <v>102</v>
      </c>
      <c r="E49" s="2">
        <v>21889</v>
      </c>
      <c r="F49" s="4" t="s">
        <v>52</v>
      </c>
      <c r="G49" s="4" t="s">
        <v>51</v>
      </c>
      <c r="H49" s="5" t="s">
        <v>71</v>
      </c>
      <c r="I49" s="11" t="s">
        <v>698</v>
      </c>
    </row>
    <row r="50" spans="1:9" ht="12" customHeight="1">
      <c r="A50" s="4">
        <v>49</v>
      </c>
      <c r="B50" s="10">
        <v>5075</v>
      </c>
      <c r="C50" s="13" t="s">
        <v>507</v>
      </c>
      <c r="D50" s="5" t="s">
        <v>302</v>
      </c>
      <c r="E50" s="2">
        <v>19340</v>
      </c>
      <c r="F50" s="4" t="s">
        <v>48</v>
      </c>
      <c r="G50" s="4" t="s">
        <v>50</v>
      </c>
      <c r="H50" s="5" t="s">
        <v>261</v>
      </c>
      <c r="I50" s="11" t="s">
        <v>699</v>
      </c>
    </row>
    <row r="51" spans="1:9" ht="12" customHeight="1">
      <c r="A51" s="4">
        <v>50</v>
      </c>
      <c r="B51" s="10">
        <v>1286</v>
      </c>
      <c r="C51" s="13" t="s">
        <v>508</v>
      </c>
      <c r="D51" s="5" t="s">
        <v>96</v>
      </c>
      <c r="E51" s="2">
        <v>15156</v>
      </c>
      <c r="F51" s="4" t="s">
        <v>24</v>
      </c>
      <c r="G51" s="4" t="s">
        <v>25</v>
      </c>
      <c r="H51" s="5" t="s">
        <v>71</v>
      </c>
      <c r="I51" s="11" t="s">
        <v>700</v>
      </c>
    </row>
    <row r="52" spans="1:9" ht="12" customHeight="1">
      <c r="A52" s="4">
        <v>51</v>
      </c>
      <c r="B52" s="10">
        <v>1962</v>
      </c>
      <c r="C52" s="13" t="s">
        <v>509</v>
      </c>
      <c r="D52" s="5" t="s">
        <v>33</v>
      </c>
      <c r="E52" s="2">
        <v>20271</v>
      </c>
      <c r="F52" s="4" t="s">
        <v>52</v>
      </c>
      <c r="G52" s="4" t="s">
        <v>51</v>
      </c>
      <c r="H52" s="5" t="s">
        <v>72</v>
      </c>
      <c r="I52" s="11" t="s">
        <v>701</v>
      </c>
    </row>
    <row r="53" spans="1:9" ht="12" customHeight="1">
      <c r="A53" s="4">
        <v>52</v>
      </c>
      <c r="B53" s="10">
        <v>3582</v>
      </c>
      <c r="C53" s="13" t="s">
        <v>510</v>
      </c>
      <c r="D53" s="5" t="s">
        <v>154</v>
      </c>
      <c r="E53" s="2">
        <v>23179</v>
      </c>
      <c r="F53" s="4" t="s">
        <v>52</v>
      </c>
      <c r="G53" s="4" t="s">
        <v>51</v>
      </c>
      <c r="H53" s="5" t="s">
        <v>71</v>
      </c>
      <c r="I53" s="11" t="s">
        <v>702</v>
      </c>
    </row>
    <row r="54" spans="1:9" ht="12" customHeight="1">
      <c r="A54" s="4">
        <v>53</v>
      </c>
      <c r="B54" s="10">
        <v>2184</v>
      </c>
      <c r="C54" s="13" t="s">
        <v>511</v>
      </c>
      <c r="D54" s="5" t="s">
        <v>206</v>
      </c>
      <c r="E54" s="2">
        <v>19479</v>
      </c>
      <c r="F54" s="4" t="s">
        <v>48</v>
      </c>
      <c r="G54" s="4" t="s">
        <v>50</v>
      </c>
      <c r="H54" s="5" t="s">
        <v>180</v>
      </c>
      <c r="I54" s="11" t="s">
        <v>703</v>
      </c>
    </row>
    <row r="55" spans="1:9" ht="12" customHeight="1">
      <c r="A55" s="4">
        <v>54</v>
      </c>
      <c r="B55" s="10">
        <v>3455</v>
      </c>
      <c r="C55" s="13" t="s">
        <v>512</v>
      </c>
      <c r="D55" s="5" t="s">
        <v>176</v>
      </c>
      <c r="E55" s="2">
        <v>19205</v>
      </c>
      <c r="F55" s="4" t="s">
        <v>48</v>
      </c>
      <c r="G55" s="4" t="s">
        <v>50</v>
      </c>
      <c r="H55" s="5" t="s">
        <v>116</v>
      </c>
      <c r="I55" s="11" t="s">
        <v>704</v>
      </c>
    </row>
    <row r="56" spans="1:9" ht="12" customHeight="1">
      <c r="A56" s="4">
        <v>55</v>
      </c>
      <c r="B56" s="10">
        <v>1285</v>
      </c>
      <c r="C56" s="13" t="s">
        <v>513</v>
      </c>
      <c r="D56" s="5" t="s">
        <v>95</v>
      </c>
      <c r="E56" s="2">
        <v>20319</v>
      </c>
      <c r="F56" s="4" t="s">
        <v>52</v>
      </c>
      <c r="G56" s="4" t="s">
        <v>51</v>
      </c>
      <c r="H56" s="5" t="s">
        <v>71</v>
      </c>
      <c r="I56" s="11" t="s">
        <v>705</v>
      </c>
    </row>
    <row r="57" spans="1:9" ht="12" customHeight="1">
      <c r="A57" s="4">
        <v>56</v>
      </c>
      <c r="B57" s="10">
        <v>3259</v>
      </c>
      <c r="C57" s="13" t="s">
        <v>514</v>
      </c>
      <c r="D57" s="5" t="s">
        <v>21</v>
      </c>
      <c r="E57" s="2">
        <v>22383</v>
      </c>
      <c r="F57" s="4" t="s">
        <v>52</v>
      </c>
      <c r="G57" s="4" t="s">
        <v>51</v>
      </c>
      <c r="H57" s="5" t="s">
        <v>71</v>
      </c>
      <c r="I57" s="11" t="s">
        <v>706</v>
      </c>
    </row>
    <row r="58" spans="1:9" ht="12" customHeight="1">
      <c r="A58" s="4">
        <v>57</v>
      </c>
      <c r="B58" s="10">
        <v>3967</v>
      </c>
      <c r="C58" s="13" t="s">
        <v>515</v>
      </c>
      <c r="D58" s="5" t="s">
        <v>188</v>
      </c>
      <c r="E58" s="2">
        <v>20545</v>
      </c>
      <c r="F58" s="4" t="s">
        <v>52</v>
      </c>
      <c r="G58" s="4" t="s">
        <v>51</v>
      </c>
      <c r="H58" s="5" t="s">
        <v>180</v>
      </c>
      <c r="I58" s="11" t="s">
        <v>707</v>
      </c>
    </row>
    <row r="59" spans="1:9" ht="12" customHeight="1">
      <c r="A59" s="4">
        <v>58</v>
      </c>
      <c r="B59" s="10">
        <v>2612</v>
      </c>
      <c r="C59" s="13" t="s">
        <v>516</v>
      </c>
      <c r="D59" s="5" t="s">
        <v>191</v>
      </c>
      <c r="E59" s="2">
        <v>14965</v>
      </c>
      <c r="F59" s="4" t="s">
        <v>24</v>
      </c>
      <c r="G59" s="4" t="s">
        <v>25</v>
      </c>
      <c r="H59" s="5" t="s">
        <v>180</v>
      </c>
      <c r="I59" s="11" t="s">
        <v>708</v>
      </c>
    </row>
    <row r="60" spans="1:9" ht="12" customHeight="1">
      <c r="A60" s="4">
        <v>59</v>
      </c>
      <c r="B60" s="10">
        <v>2406</v>
      </c>
      <c r="C60" s="13" t="s">
        <v>517</v>
      </c>
      <c r="D60" s="5" t="s">
        <v>45</v>
      </c>
      <c r="E60" s="2">
        <v>17715</v>
      </c>
      <c r="F60" s="4" t="s">
        <v>48</v>
      </c>
      <c r="G60" s="4" t="s">
        <v>50</v>
      </c>
      <c r="H60" s="5" t="s">
        <v>72</v>
      </c>
      <c r="I60" s="11" t="s">
        <v>709</v>
      </c>
    </row>
    <row r="61" spans="1:9" ht="12" customHeight="1">
      <c r="A61" s="4">
        <v>60</v>
      </c>
      <c r="B61" s="10">
        <v>1435</v>
      </c>
      <c r="C61" s="13" t="s">
        <v>518</v>
      </c>
      <c r="D61" s="5" t="s">
        <v>189</v>
      </c>
      <c r="E61" s="2">
        <v>18518</v>
      </c>
      <c r="F61" s="4" t="s">
        <v>48</v>
      </c>
      <c r="G61" s="4" t="s">
        <v>50</v>
      </c>
      <c r="H61" s="5" t="s">
        <v>180</v>
      </c>
      <c r="I61" s="11" t="s">
        <v>710</v>
      </c>
    </row>
    <row r="62" spans="1:9" ht="12" customHeight="1">
      <c r="A62" s="4">
        <v>61</v>
      </c>
      <c r="B62" s="10">
        <v>3866</v>
      </c>
      <c r="C62" s="13" t="s">
        <v>519</v>
      </c>
      <c r="D62" s="5" t="s">
        <v>202</v>
      </c>
      <c r="E62" s="2">
        <v>17167</v>
      </c>
      <c r="F62" s="4" t="s">
        <v>48</v>
      </c>
      <c r="G62" s="4" t="s">
        <v>50</v>
      </c>
      <c r="H62" s="5" t="s">
        <v>116</v>
      </c>
      <c r="I62" s="11" t="s">
        <v>711</v>
      </c>
    </row>
    <row r="63" spans="1:9" ht="12" customHeight="1">
      <c r="A63" s="4">
        <v>62</v>
      </c>
      <c r="B63" s="10">
        <v>2422</v>
      </c>
      <c r="C63" s="13" t="s">
        <v>520</v>
      </c>
      <c r="D63" s="5" t="s">
        <v>47</v>
      </c>
      <c r="E63" s="2">
        <v>20075</v>
      </c>
      <c r="F63" s="4" t="s">
        <v>52</v>
      </c>
      <c r="G63" s="4" t="s">
        <v>51</v>
      </c>
      <c r="H63" s="5" t="s">
        <v>77</v>
      </c>
      <c r="I63" s="11" t="s">
        <v>712</v>
      </c>
    </row>
    <row r="64" spans="1:9" ht="12" customHeight="1">
      <c r="A64" s="4">
        <v>63</v>
      </c>
      <c r="B64" s="10">
        <v>182</v>
      </c>
      <c r="C64" s="13" t="s">
        <v>521</v>
      </c>
      <c r="D64" s="5" t="s">
        <v>216</v>
      </c>
      <c r="E64" s="2">
        <v>21505</v>
      </c>
      <c r="F64" s="4" t="s">
        <v>52</v>
      </c>
      <c r="G64" s="4" t="s">
        <v>51</v>
      </c>
      <c r="H64" s="5" t="s">
        <v>136</v>
      </c>
      <c r="I64" s="11" t="s">
        <v>713</v>
      </c>
    </row>
    <row r="65" spans="1:9" ht="12" customHeight="1">
      <c r="A65" s="4">
        <v>64</v>
      </c>
      <c r="B65" s="10">
        <v>3367</v>
      </c>
      <c r="C65" s="13" t="s">
        <v>522</v>
      </c>
      <c r="D65" s="5" t="s">
        <v>103</v>
      </c>
      <c r="E65" s="2">
        <v>15848</v>
      </c>
      <c r="F65" s="4" t="s">
        <v>24</v>
      </c>
      <c r="G65" s="4" t="s">
        <v>25</v>
      </c>
      <c r="H65" s="5" t="s">
        <v>136</v>
      </c>
      <c r="I65" s="11" t="s">
        <v>714</v>
      </c>
    </row>
    <row r="66" spans="1:9" ht="12" customHeight="1">
      <c r="A66" s="4">
        <v>65</v>
      </c>
      <c r="B66" s="10">
        <v>1954</v>
      </c>
      <c r="C66" s="13" t="s">
        <v>523</v>
      </c>
      <c r="D66" s="5" t="s">
        <v>65</v>
      </c>
      <c r="E66" s="2">
        <v>20508</v>
      </c>
      <c r="F66" s="4" t="s">
        <v>52</v>
      </c>
      <c r="G66" s="4" t="s">
        <v>51</v>
      </c>
      <c r="H66" s="5" t="s">
        <v>72</v>
      </c>
      <c r="I66" s="11" t="s">
        <v>715</v>
      </c>
    </row>
    <row r="67" spans="1:9" ht="12" customHeight="1">
      <c r="A67" s="4">
        <v>66</v>
      </c>
      <c r="B67" s="10">
        <v>827</v>
      </c>
      <c r="C67" s="13" t="s">
        <v>524</v>
      </c>
      <c r="D67" s="5" t="s">
        <v>89</v>
      </c>
      <c r="E67" s="2">
        <v>16943</v>
      </c>
      <c r="F67" s="4" t="s">
        <v>48</v>
      </c>
      <c r="G67" s="4" t="s">
        <v>50</v>
      </c>
      <c r="H67" s="5" t="s">
        <v>80</v>
      </c>
      <c r="I67" s="11" t="s">
        <v>716</v>
      </c>
    </row>
    <row r="68" spans="1:9" ht="12" customHeight="1">
      <c r="A68" s="4">
        <v>67</v>
      </c>
      <c r="B68" s="10">
        <v>2667</v>
      </c>
      <c r="C68" s="13" t="s">
        <v>525</v>
      </c>
      <c r="D68" s="5" t="s">
        <v>19</v>
      </c>
      <c r="E68" s="2">
        <v>20732</v>
      </c>
      <c r="F68" s="4" t="s">
        <v>52</v>
      </c>
      <c r="G68" s="4" t="s">
        <v>51</v>
      </c>
      <c r="H68" s="5" t="s">
        <v>28</v>
      </c>
      <c r="I68" s="11" t="s">
        <v>717</v>
      </c>
    </row>
    <row r="69" spans="1:9" ht="12" customHeight="1">
      <c r="A69" s="4">
        <v>68</v>
      </c>
      <c r="B69" s="10">
        <v>1195</v>
      </c>
      <c r="C69" s="13" t="s">
        <v>526</v>
      </c>
      <c r="D69" s="5" t="s">
        <v>92</v>
      </c>
      <c r="E69" s="2">
        <v>18823</v>
      </c>
      <c r="F69" s="4" t="s">
        <v>48</v>
      </c>
      <c r="G69" s="4" t="s">
        <v>50</v>
      </c>
      <c r="H69" s="5" t="s">
        <v>136</v>
      </c>
      <c r="I69" s="11" t="s">
        <v>718</v>
      </c>
    </row>
    <row r="70" spans="1:9" ht="12" customHeight="1">
      <c r="A70" s="4">
        <v>69</v>
      </c>
      <c r="B70" s="10">
        <v>413</v>
      </c>
      <c r="C70" s="13" t="s">
        <v>527</v>
      </c>
      <c r="D70" s="5" t="s">
        <v>67</v>
      </c>
      <c r="E70" s="2">
        <v>16579</v>
      </c>
      <c r="F70" s="4" t="s">
        <v>48</v>
      </c>
      <c r="G70" s="4" t="s">
        <v>50</v>
      </c>
      <c r="H70" s="5" t="s">
        <v>80</v>
      </c>
      <c r="I70" s="11" t="s">
        <v>719</v>
      </c>
    </row>
    <row r="71" spans="1:9" ht="12" customHeight="1">
      <c r="A71" s="4">
        <v>70</v>
      </c>
      <c r="B71" s="10">
        <v>2582</v>
      </c>
      <c r="C71" s="13" t="s">
        <v>528</v>
      </c>
      <c r="D71" s="5" t="s">
        <v>32</v>
      </c>
      <c r="E71" s="2">
        <v>18417</v>
      </c>
      <c r="F71" s="4" t="s">
        <v>48</v>
      </c>
      <c r="G71" s="4" t="s">
        <v>50</v>
      </c>
      <c r="H71" s="5" t="s">
        <v>72</v>
      </c>
      <c r="I71" s="11" t="s">
        <v>720</v>
      </c>
    </row>
    <row r="72" spans="1:9" ht="12" customHeight="1">
      <c r="A72" s="4">
        <v>71</v>
      </c>
      <c r="B72" s="10">
        <v>630</v>
      </c>
      <c r="C72" s="13" t="s">
        <v>529</v>
      </c>
      <c r="D72" s="5" t="s">
        <v>87</v>
      </c>
      <c r="E72" s="2">
        <v>15853</v>
      </c>
      <c r="F72" s="4" t="s">
        <v>24</v>
      </c>
      <c r="G72" s="4" t="s">
        <v>25</v>
      </c>
      <c r="H72" s="5" t="s">
        <v>80</v>
      </c>
      <c r="I72" s="11" t="s">
        <v>721</v>
      </c>
    </row>
    <row r="73" spans="1:9" ht="12" customHeight="1">
      <c r="A73" s="4">
        <v>72</v>
      </c>
      <c r="B73" s="10">
        <v>1101</v>
      </c>
      <c r="C73" s="13" t="s">
        <v>530</v>
      </c>
      <c r="D73" s="5" t="s">
        <v>91</v>
      </c>
      <c r="E73" s="2">
        <v>17743</v>
      </c>
      <c r="F73" s="4" t="s">
        <v>48</v>
      </c>
      <c r="G73" s="4" t="s">
        <v>50</v>
      </c>
      <c r="H73" s="5" t="s">
        <v>136</v>
      </c>
      <c r="I73" s="11" t="s">
        <v>722</v>
      </c>
    </row>
    <row r="74" spans="1:9" ht="12" customHeight="1">
      <c r="A74" s="4">
        <v>73</v>
      </c>
      <c r="B74" s="10">
        <v>5087</v>
      </c>
      <c r="C74" s="13" t="s">
        <v>531</v>
      </c>
      <c r="D74" s="5" t="s">
        <v>338</v>
      </c>
      <c r="E74" s="2">
        <v>19214</v>
      </c>
      <c r="F74" s="4" t="s">
        <v>48</v>
      </c>
      <c r="G74" s="4" t="s">
        <v>50</v>
      </c>
      <c r="H74" s="5" t="s">
        <v>227</v>
      </c>
      <c r="I74" s="11" t="s">
        <v>723</v>
      </c>
    </row>
    <row r="75" spans="1:9" ht="12" customHeight="1">
      <c r="A75" s="4">
        <v>74</v>
      </c>
      <c r="B75" s="10">
        <v>2054</v>
      </c>
      <c r="C75" s="13" t="s">
        <v>532</v>
      </c>
      <c r="D75" s="5" t="s">
        <v>151</v>
      </c>
      <c r="E75" s="2">
        <v>14793</v>
      </c>
      <c r="F75" s="4" t="s">
        <v>24</v>
      </c>
      <c r="G75" s="4" t="s">
        <v>25</v>
      </c>
      <c r="H75" s="5" t="s">
        <v>72</v>
      </c>
      <c r="I75" s="11" t="s">
        <v>724</v>
      </c>
    </row>
    <row r="76" spans="1:9" ht="12" customHeight="1">
      <c r="A76" s="4">
        <v>75</v>
      </c>
      <c r="B76" s="10">
        <v>441</v>
      </c>
      <c r="C76" s="13" t="s">
        <v>533</v>
      </c>
      <c r="D76" s="5" t="s">
        <v>81</v>
      </c>
      <c r="E76" s="2">
        <v>17119</v>
      </c>
      <c r="F76" s="4" t="s">
        <v>48</v>
      </c>
      <c r="G76" s="4" t="s">
        <v>50</v>
      </c>
      <c r="H76" s="5" t="s">
        <v>136</v>
      </c>
      <c r="I76" s="11" t="s">
        <v>725</v>
      </c>
    </row>
    <row r="77" spans="1:9" ht="12" customHeight="1">
      <c r="A77" s="4">
        <v>76</v>
      </c>
      <c r="B77" s="10">
        <v>3467</v>
      </c>
      <c r="C77" s="13" t="s">
        <v>534</v>
      </c>
      <c r="D77" s="5" t="s">
        <v>132</v>
      </c>
      <c r="E77" s="2">
        <v>18544</v>
      </c>
      <c r="F77" s="4" t="s">
        <v>48</v>
      </c>
      <c r="G77" s="4" t="s">
        <v>50</v>
      </c>
      <c r="H77" s="5" t="s">
        <v>80</v>
      </c>
      <c r="I77" s="11" t="s">
        <v>726</v>
      </c>
    </row>
    <row r="78" spans="1:9" ht="12" customHeight="1">
      <c r="A78" s="4">
        <v>77</v>
      </c>
      <c r="B78" s="10">
        <v>5088</v>
      </c>
      <c r="C78" s="13" t="s">
        <v>535</v>
      </c>
      <c r="D78" s="5" t="s">
        <v>339</v>
      </c>
      <c r="E78" s="2">
        <v>16980</v>
      </c>
      <c r="F78" s="4" t="s">
        <v>48</v>
      </c>
      <c r="G78" s="4" t="s">
        <v>50</v>
      </c>
      <c r="H78" s="5" t="s">
        <v>340</v>
      </c>
      <c r="I78" s="11" t="s">
        <v>727</v>
      </c>
    </row>
    <row r="79" spans="1:9" ht="12" customHeight="1">
      <c r="A79" s="4">
        <v>78</v>
      </c>
      <c r="B79" s="10">
        <v>1733</v>
      </c>
      <c r="C79" s="13" t="s">
        <v>816</v>
      </c>
      <c r="D79" s="5" t="s">
        <v>106</v>
      </c>
      <c r="E79" s="2">
        <v>16254</v>
      </c>
      <c r="F79" s="4" t="s">
        <v>24</v>
      </c>
      <c r="G79" s="4" t="s">
        <v>25</v>
      </c>
      <c r="H79" s="5" t="s">
        <v>72</v>
      </c>
      <c r="I79" s="11" t="s">
        <v>728</v>
      </c>
    </row>
    <row r="80" spans="1:9" ht="12" customHeight="1">
      <c r="A80" s="4">
        <v>79</v>
      </c>
      <c r="B80" s="10">
        <v>1198</v>
      </c>
      <c r="C80" s="13" t="s">
        <v>816</v>
      </c>
      <c r="D80" s="5" t="s">
        <v>93</v>
      </c>
      <c r="E80" s="2">
        <v>17882</v>
      </c>
      <c r="F80" s="4" t="s">
        <v>48</v>
      </c>
      <c r="G80" s="4" t="s">
        <v>50</v>
      </c>
      <c r="H80" s="5" t="s">
        <v>28</v>
      </c>
      <c r="I80" s="11" t="s">
        <v>729</v>
      </c>
    </row>
    <row r="81" spans="1:9" ht="12" customHeight="1">
      <c r="A81" s="4">
        <v>80</v>
      </c>
      <c r="B81" s="10">
        <v>2007</v>
      </c>
      <c r="C81" s="13" t="s">
        <v>536</v>
      </c>
      <c r="D81" s="5" t="s">
        <v>34</v>
      </c>
      <c r="E81" s="2">
        <v>18856</v>
      </c>
      <c r="F81" s="4" t="s">
        <v>48</v>
      </c>
      <c r="G81" s="4" t="s">
        <v>50</v>
      </c>
      <c r="H81" s="5" t="s">
        <v>28</v>
      </c>
      <c r="I81" s="11" t="s">
        <v>730</v>
      </c>
    </row>
    <row r="82" spans="1:9" ht="12" customHeight="1">
      <c r="A82" s="4">
        <v>81</v>
      </c>
      <c r="B82" s="10">
        <v>333</v>
      </c>
      <c r="C82" s="13" t="s">
        <v>815</v>
      </c>
      <c r="D82" s="5" t="s">
        <v>76</v>
      </c>
      <c r="E82" s="2">
        <v>18673</v>
      </c>
      <c r="F82" s="4" t="s">
        <v>48</v>
      </c>
      <c r="G82" s="4" t="s">
        <v>50</v>
      </c>
      <c r="H82" s="5" t="s">
        <v>28</v>
      </c>
      <c r="I82" s="11" t="s">
        <v>731</v>
      </c>
    </row>
    <row r="83" spans="1:9" ht="12" customHeight="1">
      <c r="A83" s="4">
        <v>82</v>
      </c>
      <c r="B83" s="10">
        <v>2927</v>
      </c>
      <c r="C83" s="13" t="s">
        <v>816</v>
      </c>
      <c r="D83" s="5" t="s">
        <v>101</v>
      </c>
      <c r="E83" s="2">
        <v>13896</v>
      </c>
      <c r="F83" s="4" t="s">
        <v>24</v>
      </c>
      <c r="G83" s="4" t="s">
        <v>25</v>
      </c>
      <c r="H83" s="5" t="s">
        <v>71</v>
      </c>
      <c r="I83" s="11" t="s">
        <v>732</v>
      </c>
    </row>
    <row r="84" spans="1:9" ht="12" customHeight="1">
      <c r="A84" s="4">
        <v>83</v>
      </c>
      <c r="B84" s="10">
        <v>3120</v>
      </c>
      <c r="C84" s="13" t="s">
        <v>816</v>
      </c>
      <c r="D84" s="5" t="s">
        <v>162</v>
      </c>
      <c r="E84" s="2">
        <v>19109</v>
      </c>
      <c r="F84" s="4" t="s">
        <v>48</v>
      </c>
      <c r="G84" s="4" t="s">
        <v>50</v>
      </c>
      <c r="H84" s="5" t="s">
        <v>80</v>
      </c>
      <c r="I84" s="11" t="s">
        <v>733</v>
      </c>
    </row>
  </sheetData>
  <sheetProtection/>
  <autoFilter ref="F1:H84"/>
  <printOptions gridLines="1" horizontalCentered="1"/>
  <pageMargins left="0.5905511811023623" right="0.5905511811023623" top="0.7874015748031497" bottom="0.7874015748031497" header="0.5118110236220472" footer="0.5118110236220472"/>
  <pageSetup firstPageNumber="4" useFirstPageNumber="1" horizontalDpi="600" verticalDpi="6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 &amp;"Times New Roman,Normal"du DD-MM-201Y.</oddHeader>
    <oddFooter>&amp;C&amp;"Times New Roman,Regular"- page &amp;"Times New Roman,Bold"&amp;P &amp;"Times New Roman,Regular"-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9"/>
  <sheetViews>
    <sheetView showZeros="0" zoomScalePageLayoutView="0" workbookViewId="0" topLeftCell="A1">
      <pane ySplit="1" topLeftCell="A2" activePane="bottomLeft" state="frozen"/>
      <selection pane="topLeft" activeCell="A2" sqref="A2"/>
      <selection pane="bottomLeft" activeCell="O36" sqref="O36"/>
    </sheetView>
  </sheetViews>
  <sheetFormatPr defaultColWidth="9.140625" defaultRowHeight="12" customHeight="1"/>
  <cols>
    <col min="1" max="1" width="5.7109375" style="4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4">
        <v>1</v>
      </c>
      <c r="B2" s="10">
        <v>3843</v>
      </c>
      <c r="C2" s="13" t="s">
        <v>444</v>
      </c>
      <c r="D2" s="5" t="s">
        <v>181</v>
      </c>
      <c r="E2" s="2">
        <v>33287</v>
      </c>
      <c r="F2" s="4" t="s">
        <v>56</v>
      </c>
      <c r="H2" s="5" t="s">
        <v>72</v>
      </c>
      <c r="I2" s="11" t="s">
        <v>603</v>
      </c>
    </row>
    <row r="3" spans="1:9" ht="12" customHeight="1">
      <c r="A3" s="4">
        <v>2</v>
      </c>
      <c r="B3" s="10">
        <v>3997</v>
      </c>
      <c r="C3" s="13" t="s">
        <v>537</v>
      </c>
      <c r="D3" s="5" t="s">
        <v>209</v>
      </c>
      <c r="E3" s="2">
        <v>29996</v>
      </c>
      <c r="F3" s="4" t="s">
        <v>56</v>
      </c>
      <c r="H3" s="5" t="s">
        <v>180</v>
      </c>
      <c r="I3" s="11" t="s">
        <v>604</v>
      </c>
    </row>
    <row r="4" spans="1:9" ht="12" customHeight="1">
      <c r="A4" s="4">
        <v>3</v>
      </c>
      <c r="B4" s="10">
        <v>2508</v>
      </c>
      <c r="C4" s="13" t="s">
        <v>538</v>
      </c>
      <c r="D4" s="5" t="s">
        <v>41</v>
      </c>
      <c r="E4" s="2">
        <v>33112</v>
      </c>
      <c r="F4" s="4" t="s">
        <v>56</v>
      </c>
      <c r="H4" s="5" t="s">
        <v>71</v>
      </c>
      <c r="I4" s="11" t="s">
        <v>605</v>
      </c>
    </row>
    <row r="5" spans="1:9" ht="12" customHeight="1">
      <c r="A5" s="4">
        <v>4</v>
      </c>
      <c r="B5" s="10">
        <v>3361</v>
      </c>
      <c r="C5" s="13" t="s">
        <v>539</v>
      </c>
      <c r="D5" s="5" t="s">
        <v>14</v>
      </c>
      <c r="E5" s="2">
        <v>34794</v>
      </c>
      <c r="F5" s="4" t="s">
        <v>56</v>
      </c>
      <c r="H5" s="5" t="s">
        <v>136</v>
      </c>
      <c r="I5" s="11" t="s">
        <v>606</v>
      </c>
    </row>
    <row r="6" spans="1:9" ht="12" customHeight="1">
      <c r="A6" s="4">
        <v>5</v>
      </c>
      <c r="B6" s="10">
        <v>3540</v>
      </c>
      <c r="C6" s="13" t="s">
        <v>540</v>
      </c>
      <c r="D6" s="5" t="s">
        <v>40</v>
      </c>
      <c r="E6" s="2">
        <v>34220</v>
      </c>
      <c r="F6" s="4" t="s">
        <v>56</v>
      </c>
      <c r="H6" s="5" t="s">
        <v>71</v>
      </c>
      <c r="I6" s="11" t="s">
        <v>607</v>
      </c>
    </row>
    <row r="7" spans="1:9" ht="12" customHeight="1">
      <c r="A7" s="4">
        <v>6</v>
      </c>
      <c r="B7" s="10">
        <v>3038</v>
      </c>
      <c r="C7" s="13" t="s">
        <v>541</v>
      </c>
      <c r="D7" s="5" t="s">
        <v>110</v>
      </c>
      <c r="E7" s="2">
        <v>26234</v>
      </c>
      <c r="F7" s="4" t="s">
        <v>53</v>
      </c>
      <c r="G7" s="4" t="s">
        <v>54</v>
      </c>
      <c r="H7" s="5" t="s">
        <v>136</v>
      </c>
      <c r="I7" s="11" t="s">
        <v>608</v>
      </c>
    </row>
    <row r="8" spans="1:9" ht="12" customHeight="1">
      <c r="A8" s="4">
        <v>7</v>
      </c>
      <c r="B8" s="10">
        <v>3322</v>
      </c>
      <c r="C8" s="13" t="s">
        <v>542</v>
      </c>
      <c r="D8" s="5" t="s">
        <v>135</v>
      </c>
      <c r="E8" s="2">
        <v>32001</v>
      </c>
      <c r="F8" s="4" t="s">
        <v>56</v>
      </c>
      <c r="H8" s="5" t="s">
        <v>72</v>
      </c>
      <c r="I8" s="11" t="s">
        <v>609</v>
      </c>
    </row>
    <row r="9" spans="1:9" ht="12" customHeight="1">
      <c r="A9" s="4">
        <v>8</v>
      </c>
      <c r="B9" s="10">
        <v>5063</v>
      </c>
      <c r="C9" s="13" t="s">
        <v>543</v>
      </c>
      <c r="D9" s="5" t="s">
        <v>286</v>
      </c>
      <c r="E9" s="2">
        <v>36201</v>
      </c>
      <c r="F9" s="4" t="s">
        <v>56</v>
      </c>
      <c r="H9" s="5" t="s">
        <v>268</v>
      </c>
      <c r="I9" s="11" t="s">
        <v>610</v>
      </c>
    </row>
    <row r="10" spans="1:9" ht="12" customHeight="1">
      <c r="A10" s="4">
        <v>9</v>
      </c>
      <c r="B10" s="10">
        <v>5094</v>
      </c>
      <c r="C10" s="13" t="s">
        <v>544</v>
      </c>
      <c r="D10" s="5" t="s">
        <v>403</v>
      </c>
      <c r="E10" s="2">
        <v>33960</v>
      </c>
      <c r="F10" s="4" t="s">
        <v>56</v>
      </c>
      <c r="H10" s="5" t="s">
        <v>227</v>
      </c>
      <c r="I10" s="11" t="s">
        <v>611</v>
      </c>
    </row>
    <row r="11" spans="1:9" ht="12" customHeight="1">
      <c r="A11" s="4">
        <v>10</v>
      </c>
      <c r="B11" s="10">
        <v>3996</v>
      </c>
      <c r="C11" s="13" t="s">
        <v>545</v>
      </c>
      <c r="D11" s="5" t="s">
        <v>210</v>
      </c>
      <c r="E11" s="2">
        <v>30223</v>
      </c>
      <c r="F11" s="4" t="s">
        <v>56</v>
      </c>
      <c r="H11" s="5" t="s">
        <v>180</v>
      </c>
      <c r="I11" s="11" t="s">
        <v>612</v>
      </c>
    </row>
    <row r="12" spans="1:9" ht="12" customHeight="1">
      <c r="A12" s="4">
        <v>11</v>
      </c>
      <c r="B12" s="10">
        <v>3691</v>
      </c>
      <c r="C12" s="13" t="s">
        <v>546</v>
      </c>
      <c r="D12" s="5" t="s">
        <v>3</v>
      </c>
      <c r="E12" s="2">
        <v>24566</v>
      </c>
      <c r="F12" s="4" t="s">
        <v>53</v>
      </c>
      <c r="G12" s="4" t="s">
        <v>54</v>
      </c>
      <c r="H12" s="5" t="s">
        <v>80</v>
      </c>
      <c r="I12" s="11" t="s">
        <v>613</v>
      </c>
    </row>
    <row r="13" spans="1:9" ht="12" customHeight="1">
      <c r="A13" s="4">
        <v>12</v>
      </c>
      <c r="B13" s="10">
        <v>3880</v>
      </c>
      <c r="C13" s="13" t="s">
        <v>547</v>
      </c>
      <c r="D13" s="5" t="s">
        <v>203</v>
      </c>
      <c r="E13" s="2">
        <v>30313</v>
      </c>
      <c r="F13" s="4" t="s">
        <v>56</v>
      </c>
      <c r="H13" s="5" t="s">
        <v>72</v>
      </c>
      <c r="I13" s="11" t="s">
        <v>614</v>
      </c>
    </row>
    <row r="14" spans="1:9" ht="12" customHeight="1">
      <c r="A14" s="4">
        <v>13</v>
      </c>
      <c r="B14" s="10">
        <v>5065</v>
      </c>
      <c r="C14" s="13" t="s">
        <v>548</v>
      </c>
      <c r="D14" s="5" t="s">
        <v>288</v>
      </c>
      <c r="E14" s="2">
        <v>28407</v>
      </c>
      <c r="F14" s="4" t="s">
        <v>56</v>
      </c>
      <c r="H14" s="5" t="s">
        <v>227</v>
      </c>
      <c r="I14" s="11" t="s">
        <v>615</v>
      </c>
    </row>
    <row r="15" spans="1:9" ht="12" customHeight="1">
      <c r="A15" s="4">
        <v>14</v>
      </c>
      <c r="B15" s="10">
        <v>3520</v>
      </c>
      <c r="C15" s="13" t="s">
        <v>549</v>
      </c>
      <c r="D15" s="5" t="s">
        <v>4</v>
      </c>
      <c r="E15" s="2">
        <v>28232</v>
      </c>
      <c r="F15" s="4" t="s">
        <v>56</v>
      </c>
      <c r="H15" s="5" t="s">
        <v>136</v>
      </c>
      <c r="I15" s="11" t="s">
        <v>616</v>
      </c>
    </row>
    <row r="16" spans="1:9" ht="12" customHeight="1">
      <c r="A16" s="4">
        <v>15</v>
      </c>
      <c r="B16" s="10">
        <v>3461</v>
      </c>
      <c r="C16" s="13" t="s">
        <v>550</v>
      </c>
      <c r="D16" s="5" t="s">
        <v>118</v>
      </c>
      <c r="E16" s="2">
        <v>30035</v>
      </c>
      <c r="F16" s="4" t="s">
        <v>56</v>
      </c>
      <c r="H16" s="5" t="s">
        <v>80</v>
      </c>
      <c r="I16" s="11" t="s">
        <v>617</v>
      </c>
    </row>
    <row r="17" spans="1:9" ht="12" customHeight="1">
      <c r="A17" s="4">
        <v>16</v>
      </c>
      <c r="B17" s="10">
        <v>5054</v>
      </c>
      <c r="C17" s="13" t="s">
        <v>551</v>
      </c>
      <c r="D17" s="5" t="s">
        <v>275</v>
      </c>
      <c r="E17" s="2">
        <v>28088</v>
      </c>
      <c r="F17" s="4" t="s">
        <v>56</v>
      </c>
      <c r="H17" s="5" t="s">
        <v>137</v>
      </c>
      <c r="I17" s="11" t="s">
        <v>618</v>
      </c>
    </row>
    <row r="18" spans="1:9" ht="12" customHeight="1">
      <c r="A18" s="4">
        <v>17</v>
      </c>
      <c r="B18" s="10">
        <v>3751</v>
      </c>
      <c r="C18" s="13" t="s">
        <v>552</v>
      </c>
      <c r="D18" s="5" t="s">
        <v>170</v>
      </c>
      <c r="E18" s="2">
        <v>32284</v>
      </c>
      <c r="F18" s="4" t="s">
        <v>56</v>
      </c>
      <c r="H18" s="5" t="s">
        <v>116</v>
      </c>
      <c r="I18" s="11" t="s">
        <v>619</v>
      </c>
    </row>
    <row r="19" spans="1:9" ht="12" customHeight="1">
      <c r="A19" s="4">
        <v>18</v>
      </c>
      <c r="B19" s="10">
        <v>3541</v>
      </c>
      <c r="C19" s="13" t="s">
        <v>553</v>
      </c>
      <c r="D19" s="5" t="s">
        <v>172</v>
      </c>
      <c r="E19" s="2">
        <v>27608</v>
      </c>
      <c r="F19" s="4" t="s">
        <v>56</v>
      </c>
      <c r="H19" s="5" t="s">
        <v>71</v>
      </c>
      <c r="I19" s="11" t="s">
        <v>620</v>
      </c>
    </row>
    <row r="20" spans="1:9" ht="12" customHeight="1">
      <c r="A20" s="4">
        <v>19</v>
      </c>
      <c r="B20" s="10">
        <v>3869</v>
      </c>
      <c r="C20" s="13" t="s">
        <v>554</v>
      </c>
      <c r="D20" s="5" t="s">
        <v>212</v>
      </c>
      <c r="E20" s="2">
        <v>30857</v>
      </c>
      <c r="F20" s="4" t="s">
        <v>56</v>
      </c>
      <c r="H20" s="5" t="s">
        <v>116</v>
      </c>
      <c r="I20" s="11" t="s">
        <v>621</v>
      </c>
    </row>
    <row r="21" spans="1:9" ht="12" customHeight="1">
      <c r="A21" s="4">
        <v>20</v>
      </c>
      <c r="B21" s="10">
        <v>3999</v>
      </c>
      <c r="C21" s="13" t="s">
        <v>555</v>
      </c>
      <c r="D21" s="5" t="s">
        <v>221</v>
      </c>
      <c r="E21" s="2">
        <v>28724</v>
      </c>
      <c r="F21" s="4" t="s">
        <v>56</v>
      </c>
      <c r="H21" s="5" t="s">
        <v>180</v>
      </c>
      <c r="I21" s="11" t="s">
        <v>622</v>
      </c>
    </row>
    <row r="22" spans="1:9" ht="12" customHeight="1">
      <c r="A22" s="4">
        <v>21</v>
      </c>
      <c r="B22" s="10">
        <v>2980</v>
      </c>
      <c r="C22" s="13" t="s">
        <v>556</v>
      </c>
      <c r="D22" s="5" t="s">
        <v>29</v>
      </c>
      <c r="E22" s="2">
        <v>28552</v>
      </c>
      <c r="F22" s="4" t="s">
        <v>56</v>
      </c>
      <c r="H22" s="5" t="s">
        <v>80</v>
      </c>
      <c r="I22" s="11" t="s">
        <v>623</v>
      </c>
    </row>
    <row r="23" spans="1:9" ht="12" customHeight="1">
      <c r="A23" s="4">
        <v>22</v>
      </c>
      <c r="B23" s="10">
        <v>5089</v>
      </c>
      <c r="C23" s="13" t="s">
        <v>557</v>
      </c>
      <c r="D23" s="5" t="s">
        <v>378</v>
      </c>
      <c r="E23" s="2">
        <v>24825</v>
      </c>
      <c r="F23" s="4" t="s">
        <v>53</v>
      </c>
      <c r="G23" s="4" t="s">
        <v>54</v>
      </c>
      <c r="H23" s="5" t="s">
        <v>137</v>
      </c>
      <c r="I23" s="11" t="s">
        <v>624</v>
      </c>
    </row>
    <row r="24" spans="1:9" ht="12" customHeight="1">
      <c r="A24" s="4">
        <v>23</v>
      </c>
      <c r="B24" s="10">
        <v>3507</v>
      </c>
      <c r="C24" s="13" t="s">
        <v>558</v>
      </c>
      <c r="D24" s="5" t="s">
        <v>160</v>
      </c>
      <c r="E24" s="2">
        <v>26637</v>
      </c>
      <c r="F24" s="4" t="s">
        <v>53</v>
      </c>
      <c r="G24" s="4" t="s">
        <v>54</v>
      </c>
      <c r="H24" s="5" t="s">
        <v>136</v>
      </c>
      <c r="I24" s="11" t="s">
        <v>625</v>
      </c>
    </row>
    <row r="25" spans="1:9" ht="12" customHeight="1">
      <c r="A25" s="4">
        <v>24</v>
      </c>
      <c r="B25" s="10">
        <v>3462</v>
      </c>
      <c r="C25" s="13" t="s">
        <v>559</v>
      </c>
      <c r="D25" s="5" t="s">
        <v>119</v>
      </c>
      <c r="E25" s="2">
        <v>26761</v>
      </c>
      <c r="F25" s="4" t="s">
        <v>53</v>
      </c>
      <c r="G25" s="4" t="s">
        <v>54</v>
      </c>
      <c r="H25" s="5" t="s">
        <v>80</v>
      </c>
      <c r="I25" s="11" t="s">
        <v>626</v>
      </c>
    </row>
    <row r="26" spans="1:9" ht="12" customHeight="1">
      <c r="A26" s="4">
        <v>25</v>
      </c>
      <c r="B26" s="10">
        <v>3885</v>
      </c>
      <c r="C26" s="13" t="s">
        <v>560</v>
      </c>
      <c r="D26" s="5" t="s">
        <v>201</v>
      </c>
      <c r="E26" s="2">
        <v>29306</v>
      </c>
      <c r="F26" s="4" t="s">
        <v>56</v>
      </c>
      <c r="H26" s="5" t="s">
        <v>72</v>
      </c>
      <c r="I26" s="11" t="s">
        <v>627</v>
      </c>
    </row>
    <row r="27" spans="1:9" ht="12" customHeight="1">
      <c r="A27" s="4">
        <v>26</v>
      </c>
      <c r="B27" s="10">
        <v>3752</v>
      </c>
      <c r="C27" s="13" t="s">
        <v>561</v>
      </c>
      <c r="D27" s="5" t="s">
        <v>131</v>
      </c>
      <c r="E27" s="2">
        <v>25812</v>
      </c>
      <c r="F27" s="4" t="s">
        <v>53</v>
      </c>
      <c r="G27" s="4" t="s">
        <v>54</v>
      </c>
      <c r="H27" s="5" t="s">
        <v>116</v>
      </c>
      <c r="I27" s="11" t="s">
        <v>628</v>
      </c>
    </row>
    <row r="28" spans="1:9" ht="12" customHeight="1">
      <c r="A28" s="4">
        <v>27</v>
      </c>
      <c r="B28" s="10">
        <v>5093</v>
      </c>
      <c r="C28" s="13" t="s">
        <v>562</v>
      </c>
      <c r="D28" s="5" t="s">
        <v>402</v>
      </c>
      <c r="E28" s="2">
        <v>36306</v>
      </c>
      <c r="F28" s="4" t="s">
        <v>56</v>
      </c>
      <c r="H28" s="5" t="s">
        <v>268</v>
      </c>
      <c r="I28" s="11" t="s">
        <v>629</v>
      </c>
    </row>
    <row r="29" spans="1:9" ht="12" customHeight="1">
      <c r="A29" s="4">
        <v>28</v>
      </c>
      <c r="B29" s="10">
        <v>5095</v>
      </c>
      <c r="C29" s="13" t="s">
        <v>563</v>
      </c>
      <c r="D29" s="5" t="s">
        <v>457</v>
      </c>
      <c r="E29" s="2">
        <v>26026</v>
      </c>
      <c r="F29" s="4" t="s">
        <v>53</v>
      </c>
      <c r="G29" s="4" t="s">
        <v>54</v>
      </c>
      <c r="H29" s="5" t="s">
        <v>312</v>
      </c>
      <c r="I29" s="11" t="s">
        <v>630</v>
      </c>
    </row>
    <row r="30" spans="1:9" ht="12" customHeight="1">
      <c r="A30" s="4">
        <v>29</v>
      </c>
      <c r="B30" s="10">
        <v>3644</v>
      </c>
      <c r="C30" s="13" t="s">
        <v>564</v>
      </c>
      <c r="D30" s="5" t="s">
        <v>2</v>
      </c>
      <c r="E30" s="2">
        <v>24285</v>
      </c>
      <c r="F30" s="4" t="s">
        <v>53</v>
      </c>
      <c r="G30" s="4" t="s">
        <v>54</v>
      </c>
      <c r="H30" s="5" t="s">
        <v>80</v>
      </c>
      <c r="I30" s="11" t="s">
        <v>631</v>
      </c>
    </row>
    <row r="31" spans="1:9" ht="12" customHeight="1">
      <c r="A31" s="4">
        <v>30</v>
      </c>
      <c r="B31" s="10">
        <v>3417</v>
      </c>
      <c r="C31" s="13" t="s">
        <v>565</v>
      </c>
      <c r="D31" s="5" t="s">
        <v>194</v>
      </c>
      <c r="E31" s="2">
        <v>29994</v>
      </c>
      <c r="F31" s="4" t="s">
        <v>56</v>
      </c>
      <c r="H31" s="5" t="s">
        <v>180</v>
      </c>
      <c r="I31" s="11" t="s">
        <v>632</v>
      </c>
    </row>
    <row r="32" spans="1:9" ht="12" customHeight="1">
      <c r="A32" s="4">
        <v>31</v>
      </c>
      <c r="B32" s="10">
        <v>3812</v>
      </c>
      <c r="C32" s="13" t="s">
        <v>476</v>
      </c>
      <c r="D32" s="5" t="s">
        <v>9</v>
      </c>
      <c r="E32" s="2">
        <v>28989</v>
      </c>
      <c r="F32" s="4" t="s">
        <v>56</v>
      </c>
      <c r="H32" s="5" t="s">
        <v>72</v>
      </c>
      <c r="I32" s="11" t="s">
        <v>633</v>
      </c>
    </row>
    <row r="33" spans="1:9" ht="12" customHeight="1">
      <c r="A33" s="4">
        <v>32</v>
      </c>
      <c r="B33" s="10">
        <v>5091</v>
      </c>
      <c r="C33" s="13" t="s">
        <v>566</v>
      </c>
      <c r="D33" s="5" t="s">
        <v>400</v>
      </c>
      <c r="E33" s="2">
        <v>29165</v>
      </c>
      <c r="F33" s="4" t="s">
        <v>56</v>
      </c>
      <c r="H33" s="5" t="s">
        <v>261</v>
      </c>
      <c r="I33" s="11" t="s">
        <v>634</v>
      </c>
    </row>
    <row r="34" spans="1:9" ht="12" customHeight="1">
      <c r="A34" s="4">
        <v>33</v>
      </c>
      <c r="B34" s="10">
        <v>3131</v>
      </c>
      <c r="C34" s="13" t="s">
        <v>567</v>
      </c>
      <c r="D34" s="5" t="s">
        <v>20</v>
      </c>
      <c r="E34" s="2">
        <v>26780</v>
      </c>
      <c r="F34" s="4" t="s">
        <v>53</v>
      </c>
      <c r="G34" s="4" t="s">
        <v>54</v>
      </c>
      <c r="H34" s="5" t="s">
        <v>136</v>
      </c>
      <c r="I34" s="11" t="s">
        <v>635</v>
      </c>
    </row>
    <row r="35" spans="1:9" ht="12" customHeight="1">
      <c r="A35" s="4">
        <v>34</v>
      </c>
      <c r="B35" s="10">
        <v>3628</v>
      </c>
      <c r="C35" s="13" t="s">
        <v>568</v>
      </c>
      <c r="D35" s="5" t="s">
        <v>6</v>
      </c>
      <c r="E35" s="2">
        <v>25914</v>
      </c>
      <c r="F35" s="4" t="s">
        <v>53</v>
      </c>
      <c r="G35" s="4" t="s">
        <v>54</v>
      </c>
      <c r="H35" s="5" t="s">
        <v>116</v>
      </c>
      <c r="I35" s="11" t="s">
        <v>636</v>
      </c>
    </row>
    <row r="36" spans="1:9" ht="12" customHeight="1">
      <c r="A36" s="4">
        <v>35</v>
      </c>
      <c r="B36" s="10">
        <v>3525</v>
      </c>
      <c r="C36" s="13" t="s">
        <v>480</v>
      </c>
      <c r="D36" s="5" t="s">
        <v>175</v>
      </c>
      <c r="E36" s="2">
        <v>30593</v>
      </c>
      <c r="F36" s="4" t="s">
        <v>56</v>
      </c>
      <c r="H36" s="5" t="s">
        <v>136</v>
      </c>
      <c r="I36" s="11" t="s">
        <v>637</v>
      </c>
    </row>
    <row r="37" spans="1:9" ht="12" customHeight="1">
      <c r="A37" s="4">
        <v>36</v>
      </c>
      <c r="B37" s="10">
        <v>5096</v>
      </c>
      <c r="C37" s="13" t="s">
        <v>569</v>
      </c>
      <c r="D37" s="5" t="s">
        <v>458</v>
      </c>
      <c r="E37" s="2">
        <v>32526</v>
      </c>
      <c r="F37" s="4" t="s">
        <v>56</v>
      </c>
      <c r="H37" s="5" t="s">
        <v>227</v>
      </c>
      <c r="I37" s="11" t="s">
        <v>638</v>
      </c>
    </row>
    <row r="38" spans="1:9" ht="12" customHeight="1">
      <c r="A38" s="4">
        <v>37</v>
      </c>
      <c r="B38" s="10">
        <v>5086</v>
      </c>
      <c r="C38" s="13" t="s">
        <v>570</v>
      </c>
      <c r="D38" s="5" t="s">
        <v>337</v>
      </c>
      <c r="E38" s="2">
        <v>28103</v>
      </c>
      <c r="F38" s="4" t="s">
        <v>56</v>
      </c>
      <c r="H38" s="5" t="s">
        <v>227</v>
      </c>
      <c r="I38" s="11" t="s">
        <v>639</v>
      </c>
    </row>
    <row r="39" spans="1:9" ht="12" customHeight="1">
      <c r="A39" s="4">
        <v>38</v>
      </c>
      <c r="B39" s="10">
        <v>3124</v>
      </c>
      <c r="C39" s="13" t="s">
        <v>571</v>
      </c>
      <c r="D39" s="5" t="s">
        <v>17</v>
      </c>
      <c r="E39" s="2">
        <v>25379</v>
      </c>
      <c r="F39" s="4" t="s">
        <v>53</v>
      </c>
      <c r="G39" s="4" t="s">
        <v>54</v>
      </c>
      <c r="H39" s="5" t="s">
        <v>80</v>
      </c>
      <c r="I39" s="11" t="s">
        <v>640</v>
      </c>
    </row>
    <row r="40" spans="1:9" ht="12" customHeight="1">
      <c r="A40" s="4">
        <v>39</v>
      </c>
      <c r="B40" s="10">
        <v>3988</v>
      </c>
      <c r="C40" s="13" t="s">
        <v>485</v>
      </c>
      <c r="D40" s="5" t="s">
        <v>208</v>
      </c>
      <c r="E40" s="2">
        <v>29542</v>
      </c>
      <c r="F40" s="4" t="s">
        <v>56</v>
      </c>
      <c r="H40" s="5" t="s">
        <v>180</v>
      </c>
      <c r="I40" s="11" t="s">
        <v>641</v>
      </c>
    </row>
    <row r="41" spans="1:9" ht="12" customHeight="1">
      <c r="A41" s="4">
        <v>40</v>
      </c>
      <c r="B41" s="10">
        <v>2809</v>
      </c>
      <c r="C41" s="13" t="s">
        <v>572</v>
      </c>
      <c r="D41" s="5" t="s">
        <v>193</v>
      </c>
      <c r="E41" s="2">
        <v>27063</v>
      </c>
      <c r="F41" s="4" t="s">
        <v>53</v>
      </c>
      <c r="G41" s="4" t="s">
        <v>54</v>
      </c>
      <c r="H41" s="5" t="s">
        <v>180</v>
      </c>
      <c r="I41" s="11" t="s">
        <v>642</v>
      </c>
    </row>
    <row r="42" spans="1:9" ht="12" customHeight="1">
      <c r="A42" s="4">
        <v>41</v>
      </c>
      <c r="B42" s="10">
        <v>5077</v>
      </c>
      <c r="C42" s="13" t="s">
        <v>573</v>
      </c>
      <c r="D42" s="5" t="s">
        <v>166</v>
      </c>
      <c r="E42" s="2">
        <v>26700</v>
      </c>
      <c r="F42" s="4" t="s">
        <v>53</v>
      </c>
      <c r="G42" s="4" t="s">
        <v>54</v>
      </c>
      <c r="H42" s="5" t="s">
        <v>227</v>
      </c>
      <c r="I42" s="11" t="s">
        <v>643</v>
      </c>
    </row>
    <row r="43" spans="1:9" ht="12" customHeight="1">
      <c r="A43" s="4">
        <v>42</v>
      </c>
      <c r="B43" s="10">
        <v>3672</v>
      </c>
      <c r="C43" s="13" t="s">
        <v>489</v>
      </c>
      <c r="D43" s="5" t="s">
        <v>5</v>
      </c>
      <c r="E43" s="2">
        <v>30683</v>
      </c>
      <c r="F43" s="4" t="s">
        <v>56</v>
      </c>
      <c r="H43" s="5" t="s">
        <v>77</v>
      </c>
      <c r="I43" s="11" t="s">
        <v>644</v>
      </c>
    </row>
    <row r="44" spans="1:9" ht="12" customHeight="1">
      <c r="A44" s="4">
        <v>43</v>
      </c>
      <c r="B44" s="10">
        <v>3711</v>
      </c>
      <c r="C44" s="13" t="s">
        <v>574</v>
      </c>
      <c r="D44" s="5" t="s">
        <v>217</v>
      </c>
      <c r="E44" s="2">
        <v>27360</v>
      </c>
      <c r="F44" s="4" t="s">
        <v>56</v>
      </c>
      <c r="H44" s="5" t="s">
        <v>136</v>
      </c>
      <c r="I44" s="11" t="s">
        <v>645</v>
      </c>
    </row>
    <row r="45" spans="1:9" ht="12" customHeight="1">
      <c r="A45" s="4">
        <v>44</v>
      </c>
      <c r="B45" s="10">
        <v>3616</v>
      </c>
      <c r="C45" s="13" t="s">
        <v>575</v>
      </c>
      <c r="D45" s="5" t="s">
        <v>164</v>
      </c>
      <c r="E45" s="2">
        <v>23846</v>
      </c>
      <c r="F45" s="4" t="s">
        <v>53</v>
      </c>
      <c r="G45" s="4" t="s">
        <v>54</v>
      </c>
      <c r="H45" s="5" t="s">
        <v>116</v>
      </c>
      <c r="I45" s="11" t="s">
        <v>646</v>
      </c>
    </row>
    <row r="46" spans="1:9" ht="12" customHeight="1">
      <c r="A46" s="4">
        <v>45</v>
      </c>
      <c r="B46" s="10">
        <v>5064</v>
      </c>
      <c r="C46" s="13" t="s">
        <v>576</v>
      </c>
      <c r="D46" s="5" t="s">
        <v>287</v>
      </c>
      <c r="E46" s="2">
        <v>24233</v>
      </c>
      <c r="F46" s="4" t="s">
        <v>53</v>
      </c>
      <c r="G46" s="4" t="s">
        <v>54</v>
      </c>
      <c r="H46" s="5" t="s">
        <v>268</v>
      </c>
      <c r="I46" s="11" t="s">
        <v>647</v>
      </c>
    </row>
    <row r="47" spans="1:9" ht="12" customHeight="1">
      <c r="A47" s="4">
        <v>46</v>
      </c>
      <c r="B47" s="10">
        <v>2996</v>
      </c>
      <c r="C47" s="13" t="s">
        <v>577</v>
      </c>
      <c r="D47" s="5" t="s">
        <v>114</v>
      </c>
      <c r="E47" s="2">
        <v>24073</v>
      </c>
      <c r="F47" s="4" t="s">
        <v>53</v>
      </c>
      <c r="G47" s="4" t="s">
        <v>54</v>
      </c>
      <c r="H47" s="5" t="s">
        <v>71</v>
      </c>
      <c r="I47" s="11" t="s">
        <v>648</v>
      </c>
    </row>
    <row r="48" spans="1:9" ht="12" customHeight="1">
      <c r="A48" s="4">
        <v>47</v>
      </c>
      <c r="B48" s="10">
        <v>3491</v>
      </c>
      <c r="C48" s="13" t="s">
        <v>578</v>
      </c>
      <c r="D48" s="5" t="s">
        <v>134</v>
      </c>
      <c r="E48" s="2">
        <v>24389</v>
      </c>
      <c r="F48" s="4" t="s">
        <v>53</v>
      </c>
      <c r="G48" s="4" t="s">
        <v>54</v>
      </c>
      <c r="H48" s="5" t="s">
        <v>80</v>
      </c>
      <c r="I48" s="11" t="s">
        <v>649</v>
      </c>
    </row>
    <row r="49" spans="1:9" ht="12" customHeight="1">
      <c r="A49" s="4">
        <v>48</v>
      </c>
      <c r="B49" s="10">
        <v>3876</v>
      </c>
      <c r="C49" s="13" t="s">
        <v>579</v>
      </c>
      <c r="D49" s="5" t="s">
        <v>182</v>
      </c>
      <c r="E49" s="2">
        <v>27389</v>
      </c>
      <c r="F49" s="4" t="s">
        <v>56</v>
      </c>
      <c r="H49" s="5" t="s">
        <v>72</v>
      </c>
      <c r="I49" s="11" t="s">
        <v>650</v>
      </c>
    </row>
  </sheetData>
  <sheetProtection/>
  <autoFilter ref="F1:H49"/>
  <printOptions gridLines="1" horizontalCentered="1"/>
  <pageMargins left="0.5905511811023623" right="0.5905511811023623" top="0.7874015748031497" bottom="0.7874015748031497" header="0.5118110236220472" footer="0.5118110236220472"/>
  <pageSetup firstPageNumber="6" useFirstPageNumber="1" horizontalDpi="600" verticalDpi="6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 &amp;"Times New Roman,Normal"du DD-MM-201Y.</oddHeader>
    <oddFooter>&amp;C&amp;"Times New Roman,Regular"- page &amp;"Times New Roman,Bold"&amp;P &amp;"Times New Roman,Regular"-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32"/>
  <sheetViews>
    <sheetView showZeros="0" tabSelected="1" zoomScalePageLayoutView="0" workbookViewId="0" topLeftCell="A1">
      <pane ySplit="1" topLeftCell="A8" activePane="bottomLeft" state="frozen"/>
      <selection pane="topLeft" activeCell="A2" sqref="A2"/>
      <selection pane="bottomLeft" activeCell="P33" sqref="P33"/>
    </sheetView>
  </sheetViews>
  <sheetFormatPr defaultColWidth="9.140625" defaultRowHeight="12" customHeight="1"/>
  <cols>
    <col min="1" max="1" width="5.7109375" style="4" customWidth="1"/>
    <col min="2" max="2" width="5.7109375" style="1" customWidth="1"/>
    <col min="3" max="3" width="5.7109375" style="4" customWidth="1"/>
    <col min="4" max="4" width="27.7109375" style="1" customWidth="1"/>
    <col min="5" max="5" width="9.7109375" style="1" customWidth="1"/>
    <col min="6" max="7" width="5.7109375" style="4" customWidth="1"/>
    <col min="8" max="8" width="15.7109375" style="10" customWidth="1"/>
    <col min="9" max="9" width="6.7109375" style="1" customWidth="1"/>
    <col min="10" max="16384" width="11.421875" style="1" customWidth="1"/>
  </cols>
  <sheetData>
    <row r="1" spans="1:9" ht="24" customHeight="1">
      <c r="A1" s="80" t="s">
        <v>372</v>
      </c>
      <c r="B1" s="80" t="s">
        <v>373</v>
      </c>
      <c r="C1" s="80" t="s">
        <v>374</v>
      </c>
      <c r="D1" s="82" t="s">
        <v>375</v>
      </c>
      <c r="E1" s="83" t="s">
        <v>376</v>
      </c>
      <c r="F1" s="84" t="s">
        <v>69</v>
      </c>
      <c r="G1" s="84" t="s">
        <v>70</v>
      </c>
      <c r="H1" s="82" t="s">
        <v>377</v>
      </c>
      <c r="I1" s="80" t="s">
        <v>62</v>
      </c>
    </row>
    <row r="2" spans="1:9" ht="12" customHeight="1">
      <c r="A2" s="4">
        <v>1</v>
      </c>
      <c r="B2" s="10">
        <v>3843</v>
      </c>
      <c r="C2" s="13" t="s">
        <v>444</v>
      </c>
      <c r="D2" s="5" t="s">
        <v>181</v>
      </c>
      <c r="E2" s="2">
        <v>33287</v>
      </c>
      <c r="F2" s="4" t="s">
        <v>56</v>
      </c>
      <c r="H2" s="5" t="s">
        <v>72</v>
      </c>
      <c r="I2" s="11" t="s">
        <v>603</v>
      </c>
    </row>
    <row r="3" spans="1:9" ht="12" customHeight="1">
      <c r="A3" s="4">
        <v>2</v>
      </c>
      <c r="B3" s="10">
        <v>3997</v>
      </c>
      <c r="C3" s="13" t="s">
        <v>537</v>
      </c>
      <c r="D3" s="5" t="s">
        <v>209</v>
      </c>
      <c r="E3" s="2">
        <v>29996</v>
      </c>
      <c r="F3" s="4" t="s">
        <v>56</v>
      </c>
      <c r="H3" s="5" t="s">
        <v>180</v>
      </c>
      <c r="I3" s="11" t="s">
        <v>604</v>
      </c>
    </row>
    <row r="4" spans="1:9" ht="12" customHeight="1">
      <c r="A4" s="4">
        <v>3</v>
      </c>
      <c r="B4" s="10">
        <v>2508</v>
      </c>
      <c r="C4" s="13" t="s">
        <v>538</v>
      </c>
      <c r="D4" s="5" t="s">
        <v>41</v>
      </c>
      <c r="E4" s="2">
        <v>33112</v>
      </c>
      <c r="F4" s="4" t="s">
        <v>56</v>
      </c>
      <c r="H4" s="5" t="s">
        <v>71</v>
      </c>
      <c r="I4" s="11" t="s">
        <v>605</v>
      </c>
    </row>
    <row r="5" spans="1:9" ht="12" customHeight="1">
      <c r="A5" s="4">
        <v>4</v>
      </c>
      <c r="B5" s="10">
        <v>3361</v>
      </c>
      <c r="C5" s="13" t="s">
        <v>539</v>
      </c>
      <c r="D5" s="5" t="s">
        <v>14</v>
      </c>
      <c r="E5" s="2">
        <v>34794</v>
      </c>
      <c r="F5" s="4" t="s">
        <v>56</v>
      </c>
      <c r="H5" s="5" t="s">
        <v>136</v>
      </c>
      <c r="I5" s="11" t="s">
        <v>606</v>
      </c>
    </row>
    <row r="6" spans="1:9" ht="12" customHeight="1">
      <c r="A6" s="4">
        <v>5</v>
      </c>
      <c r="B6" s="10">
        <v>3540</v>
      </c>
      <c r="C6" s="13" t="s">
        <v>540</v>
      </c>
      <c r="D6" s="5" t="s">
        <v>40</v>
      </c>
      <c r="E6" s="2">
        <v>34220</v>
      </c>
      <c r="F6" s="4" t="s">
        <v>56</v>
      </c>
      <c r="H6" s="5" t="s">
        <v>71</v>
      </c>
      <c r="I6" s="11" t="s">
        <v>607</v>
      </c>
    </row>
    <row r="7" spans="1:9" ht="12" customHeight="1">
      <c r="A7" s="4">
        <v>6</v>
      </c>
      <c r="B7" s="10">
        <v>3038</v>
      </c>
      <c r="C7" s="13" t="s">
        <v>541</v>
      </c>
      <c r="D7" s="5" t="s">
        <v>110</v>
      </c>
      <c r="E7" s="2">
        <v>26234</v>
      </c>
      <c r="F7" s="4" t="s">
        <v>53</v>
      </c>
      <c r="G7" s="4" t="s">
        <v>54</v>
      </c>
      <c r="H7" s="5" t="s">
        <v>136</v>
      </c>
      <c r="I7" s="11" t="s">
        <v>608</v>
      </c>
    </row>
    <row r="8" spans="1:9" ht="12" customHeight="1">
      <c r="A8" s="4">
        <v>7</v>
      </c>
      <c r="B8" s="10">
        <v>3322</v>
      </c>
      <c r="C8" s="13" t="s">
        <v>542</v>
      </c>
      <c r="D8" s="5" t="s">
        <v>135</v>
      </c>
      <c r="E8" s="2">
        <v>32001</v>
      </c>
      <c r="F8" s="4" t="s">
        <v>56</v>
      </c>
      <c r="H8" s="5" t="s">
        <v>72</v>
      </c>
      <c r="I8" s="11" t="s">
        <v>609</v>
      </c>
    </row>
    <row r="9" spans="1:9" ht="12" customHeight="1">
      <c r="A9" s="4">
        <v>8</v>
      </c>
      <c r="B9" s="10">
        <v>3452</v>
      </c>
      <c r="C9" s="13" t="s">
        <v>459</v>
      </c>
      <c r="D9" s="5" t="s">
        <v>130</v>
      </c>
      <c r="E9" s="2">
        <v>21794</v>
      </c>
      <c r="F9" s="4" t="s">
        <v>52</v>
      </c>
      <c r="G9" s="4" t="s">
        <v>51</v>
      </c>
      <c r="H9" s="5" t="s">
        <v>116</v>
      </c>
      <c r="I9" s="11" t="s">
        <v>651</v>
      </c>
    </row>
    <row r="10" spans="1:9" ht="12" customHeight="1">
      <c r="A10" s="4">
        <v>9</v>
      </c>
      <c r="B10" s="10">
        <v>5063</v>
      </c>
      <c r="C10" s="13" t="s">
        <v>543</v>
      </c>
      <c r="D10" s="5" t="s">
        <v>286</v>
      </c>
      <c r="E10" s="2">
        <v>36201</v>
      </c>
      <c r="F10" s="4" t="s">
        <v>56</v>
      </c>
      <c r="H10" s="5" t="s">
        <v>268</v>
      </c>
      <c r="I10" s="11" t="s">
        <v>610</v>
      </c>
    </row>
    <row r="11" spans="1:9" ht="12" customHeight="1">
      <c r="A11" s="4">
        <v>10</v>
      </c>
      <c r="B11" s="10">
        <v>5094</v>
      </c>
      <c r="C11" s="13" t="s">
        <v>544</v>
      </c>
      <c r="D11" s="5" t="s">
        <v>403</v>
      </c>
      <c r="E11" s="2">
        <v>33960</v>
      </c>
      <c r="F11" s="4" t="s">
        <v>56</v>
      </c>
      <c r="H11" s="5" t="s">
        <v>227</v>
      </c>
      <c r="I11" s="11" t="s">
        <v>611</v>
      </c>
    </row>
    <row r="12" spans="1:9" ht="12" customHeight="1">
      <c r="A12" s="4">
        <v>11</v>
      </c>
      <c r="B12" s="10">
        <v>3996</v>
      </c>
      <c r="C12" s="13" t="s">
        <v>545</v>
      </c>
      <c r="D12" s="5" t="s">
        <v>210</v>
      </c>
      <c r="E12" s="2">
        <v>30223</v>
      </c>
      <c r="F12" s="4" t="s">
        <v>56</v>
      </c>
      <c r="H12" s="5" t="s">
        <v>180</v>
      </c>
      <c r="I12" s="11" t="s">
        <v>612</v>
      </c>
    </row>
    <row r="13" spans="1:9" ht="12" customHeight="1">
      <c r="A13" s="4">
        <v>12</v>
      </c>
      <c r="B13" s="10">
        <v>3691</v>
      </c>
      <c r="C13" s="13" t="s">
        <v>546</v>
      </c>
      <c r="D13" s="5" t="s">
        <v>3</v>
      </c>
      <c r="E13" s="2">
        <v>24566</v>
      </c>
      <c r="F13" s="4" t="s">
        <v>53</v>
      </c>
      <c r="G13" s="4" t="s">
        <v>54</v>
      </c>
      <c r="H13" s="5" t="s">
        <v>80</v>
      </c>
      <c r="I13" s="11" t="s">
        <v>613</v>
      </c>
    </row>
    <row r="14" spans="1:9" ht="12" customHeight="1">
      <c r="A14" s="4">
        <v>13</v>
      </c>
      <c r="B14" s="10">
        <v>3880</v>
      </c>
      <c r="C14" s="13" t="s">
        <v>547</v>
      </c>
      <c r="D14" s="5" t="s">
        <v>203</v>
      </c>
      <c r="E14" s="2">
        <v>30313</v>
      </c>
      <c r="F14" s="4" t="s">
        <v>56</v>
      </c>
      <c r="H14" s="5" t="s">
        <v>72</v>
      </c>
      <c r="I14" s="11" t="s">
        <v>614</v>
      </c>
    </row>
    <row r="15" spans="1:9" ht="12" customHeight="1">
      <c r="A15" s="4">
        <v>14</v>
      </c>
      <c r="B15" s="10">
        <v>5065</v>
      </c>
      <c r="C15" s="13" t="s">
        <v>548</v>
      </c>
      <c r="D15" s="5" t="s">
        <v>288</v>
      </c>
      <c r="E15" s="2">
        <v>28407</v>
      </c>
      <c r="F15" s="4" t="s">
        <v>56</v>
      </c>
      <c r="H15" s="5" t="s">
        <v>227</v>
      </c>
      <c r="I15" s="11" t="s">
        <v>615</v>
      </c>
    </row>
    <row r="16" spans="1:9" ht="12" customHeight="1">
      <c r="A16" s="4">
        <v>15</v>
      </c>
      <c r="B16" s="10">
        <v>3520</v>
      </c>
      <c r="C16" s="13" t="s">
        <v>549</v>
      </c>
      <c r="D16" s="5" t="s">
        <v>4</v>
      </c>
      <c r="E16" s="2">
        <v>28232</v>
      </c>
      <c r="F16" s="4" t="s">
        <v>56</v>
      </c>
      <c r="H16" s="5" t="s">
        <v>136</v>
      </c>
      <c r="I16" s="11" t="s">
        <v>616</v>
      </c>
    </row>
    <row r="17" spans="1:9" ht="12" customHeight="1">
      <c r="A17" s="4">
        <v>16</v>
      </c>
      <c r="B17" s="10">
        <v>3461</v>
      </c>
      <c r="C17" s="13" t="s">
        <v>550</v>
      </c>
      <c r="D17" s="5" t="s">
        <v>118</v>
      </c>
      <c r="E17" s="2">
        <v>30035</v>
      </c>
      <c r="F17" s="4" t="s">
        <v>56</v>
      </c>
      <c r="H17" s="5" t="s">
        <v>80</v>
      </c>
      <c r="I17" s="11" t="s">
        <v>617</v>
      </c>
    </row>
    <row r="18" spans="1:9" ht="12" customHeight="1">
      <c r="A18" s="4">
        <v>17</v>
      </c>
      <c r="B18" s="10">
        <v>5054</v>
      </c>
      <c r="C18" s="13" t="s">
        <v>551</v>
      </c>
      <c r="D18" s="5" t="s">
        <v>275</v>
      </c>
      <c r="E18" s="2">
        <v>28088</v>
      </c>
      <c r="F18" s="4" t="s">
        <v>56</v>
      </c>
      <c r="H18" s="5" t="s">
        <v>137</v>
      </c>
      <c r="I18" s="11" t="s">
        <v>618</v>
      </c>
    </row>
    <row r="19" spans="1:9" ht="12" customHeight="1">
      <c r="A19" s="4">
        <v>18</v>
      </c>
      <c r="B19" s="10">
        <v>3751</v>
      </c>
      <c r="C19" s="13" t="s">
        <v>552</v>
      </c>
      <c r="D19" s="5" t="s">
        <v>170</v>
      </c>
      <c r="E19" s="2">
        <v>32284</v>
      </c>
      <c r="F19" s="4" t="s">
        <v>56</v>
      </c>
      <c r="H19" s="5" t="s">
        <v>116</v>
      </c>
      <c r="I19" s="11" t="s">
        <v>619</v>
      </c>
    </row>
    <row r="20" spans="1:9" ht="12" customHeight="1">
      <c r="A20" s="4">
        <v>19</v>
      </c>
      <c r="B20" s="10">
        <v>3541</v>
      </c>
      <c r="C20" s="13" t="s">
        <v>553</v>
      </c>
      <c r="D20" s="5" t="s">
        <v>172</v>
      </c>
      <c r="E20" s="2">
        <v>27608</v>
      </c>
      <c r="F20" s="4" t="s">
        <v>56</v>
      </c>
      <c r="H20" s="5" t="s">
        <v>71</v>
      </c>
      <c r="I20" s="11" t="s">
        <v>620</v>
      </c>
    </row>
    <row r="21" spans="1:9" ht="12" customHeight="1">
      <c r="A21" s="4">
        <v>20</v>
      </c>
      <c r="B21" s="10">
        <v>3436</v>
      </c>
      <c r="C21" s="13" t="s">
        <v>460</v>
      </c>
      <c r="D21" s="5" t="s">
        <v>126</v>
      </c>
      <c r="E21" s="2">
        <v>22681</v>
      </c>
      <c r="F21" s="4" t="s">
        <v>52</v>
      </c>
      <c r="G21" s="4" t="s">
        <v>51</v>
      </c>
      <c r="H21" s="5" t="s">
        <v>116</v>
      </c>
      <c r="I21" s="11" t="s">
        <v>652</v>
      </c>
    </row>
    <row r="22" spans="1:9" ht="12" customHeight="1">
      <c r="A22" s="4">
        <v>21</v>
      </c>
      <c r="B22" s="10">
        <v>3869</v>
      </c>
      <c r="C22" s="13" t="s">
        <v>554</v>
      </c>
      <c r="D22" s="5" t="s">
        <v>212</v>
      </c>
      <c r="E22" s="2">
        <v>30857</v>
      </c>
      <c r="F22" s="4" t="s">
        <v>56</v>
      </c>
      <c r="H22" s="5" t="s">
        <v>116</v>
      </c>
      <c r="I22" s="11" t="s">
        <v>621</v>
      </c>
    </row>
    <row r="23" spans="1:9" ht="12" customHeight="1">
      <c r="A23" s="4">
        <v>22</v>
      </c>
      <c r="B23" s="10">
        <v>3999</v>
      </c>
      <c r="C23" s="13" t="s">
        <v>555</v>
      </c>
      <c r="D23" s="5" t="s">
        <v>221</v>
      </c>
      <c r="E23" s="2">
        <v>28724</v>
      </c>
      <c r="F23" s="4" t="s">
        <v>56</v>
      </c>
      <c r="H23" s="5" t="s">
        <v>180</v>
      </c>
      <c r="I23" s="11" t="s">
        <v>622</v>
      </c>
    </row>
    <row r="24" spans="1:9" ht="12" customHeight="1">
      <c r="A24" s="4">
        <v>23</v>
      </c>
      <c r="B24" s="10">
        <v>452</v>
      </c>
      <c r="C24" s="13" t="s">
        <v>461</v>
      </c>
      <c r="D24" s="5" t="s">
        <v>82</v>
      </c>
      <c r="E24" s="2">
        <v>22723</v>
      </c>
      <c r="F24" s="4" t="s">
        <v>52</v>
      </c>
      <c r="G24" s="4" t="s">
        <v>51</v>
      </c>
      <c r="H24" s="5" t="s">
        <v>136</v>
      </c>
      <c r="I24" s="11" t="s">
        <v>653</v>
      </c>
    </row>
    <row r="25" spans="1:9" ht="12" customHeight="1">
      <c r="A25" s="4">
        <v>24</v>
      </c>
      <c r="B25" s="10">
        <v>2980</v>
      </c>
      <c r="C25" s="13" t="s">
        <v>556</v>
      </c>
      <c r="D25" s="5" t="s">
        <v>29</v>
      </c>
      <c r="E25" s="2">
        <v>28552</v>
      </c>
      <c r="F25" s="4" t="s">
        <v>56</v>
      </c>
      <c r="H25" s="5" t="s">
        <v>80</v>
      </c>
      <c r="I25" s="11" t="s">
        <v>623</v>
      </c>
    </row>
    <row r="26" spans="1:9" ht="12" customHeight="1">
      <c r="A26" s="4">
        <v>25</v>
      </c>
      <c r="B26" s="10">
        <v>430</v>
      </c>
      <c r="C26" s="13" t="s">
        <v>462</v>
      </c>
      <c r="D26" s="5" t="s">
        <v>153</v>
      </c>
      <c r="E26" s="2">
        <v>21048</v>
      </c>
      <c r="F26" s="4" t="s">
        <v>52</v>
      </c>
      <c r="G26" s="4" t="s">
        <v>51</v>
      </c>
      <c r="H26" s="5" t="s">
        <v>136</v>
      </c>
      <c r="I26" s="11" t="s">
        <v>654</v>
      </c>
    </row>
    <row r="27" spans="1:9" ht="12" customHeight="1">
      <c r="A27" s="4">
        <v>26</v>
      </c>
      <c r="B27" s="10">
        <v>3613</v>
      </c>
      <c r="C27" s="13" t="s">
        <v>463</v>
      </c>
      <c r="D27" s="5" t="s">
        <v>165</v>
      </c>
      <c r="E27" s="2">
        <v>22856</v>
      </c>
      <c r="F27" s="4" t="s">
        <v>52</v>
      </c>
      <c r="G27" s="4" t="s">
        <v>51</v>
      </c>
      <c r="H27" s="5" t="s">
        <v>116</v>
      </c>
      <c r="I27" s="11" t="s">
        <v>655</v>
      </c>
    </row>
    <row r="28" spans="1:9" ht="12" customHeight="1">
      <c r="A28" s="4">
        <v>27</v>
      </c>
      <c r="B28" s="10">
        <v>5089</v>
      </c>
      <c r="C28" s="13" t="s">
        <v>557</v>
      </c>
      <c r="D28" s="5" t="s">
        <v>378</v>
      </c>
      <c r="E28" s="2">
        <v>24825</v>
      </c>
      <c r="F28" s="4" t="s">
        <v>53</v>
      </c>
      <c r="G28" s="4" t="s">
        <v>54</v>
      </c>
      <c r="H28" s="5" t="s">
        <v>137</v>
      </c>
      <c r="I28" s="11" t="s">
        <v>624</v>
      </c>
    </row>
    <row r="29" spans="1:9" ht="12" customHeight="1">
      <c r="A29" s="4">
        <v>28</v>
      </c>
      <c r="B29" s="10">
        <v>3507</v>
      </c>
      <c r="C29" s="13" t="s">
        <v>558</v>
      </c>
      <c r="D29" s="5" t="s">
        <v>160</v>
      </c>
      <c r="E29" s="2">
        <v>26637</v>
      </c>
      <c r="F29" s="4" t="s">
        <v>53</v>
      </c>
      <c r="G29" s="4" t="s">
        <v>54</v>
      </c>
      <c r="H29" s="5" t="s">
        <v>136</v>
      </c>
      <c r="I29" s="11" t="s">
        <v>625</v>
      </c>
    </row>
    <row r="30" spans="1:9" ht="12" customHeight="1">
      <c r="A30" s="4">
        <v>29</v>
      </c>
      <c r="B30" s="10">
        <v>2961</v>
      </c>
      <c r="C30" s="13" t="s">
        <v>464</v>
      </c>
      <c r="D30" s="5" t="s">
        <v>27</v>
      </c>
      <c r="E30" s="2">
        <v>23337</v>
      </c>
      <c r="F30" s="4" t="s">
        <v>52</v>
      </c>
      <c r="G30" s="4" t="s">
        <v>51</v>
      </c>
      <c r="H30" s="5" t="s">
        <v>72</v>
      </c>
      <c r="I30" s="11" t="s">
        <v>656</v>
      </c>
    </row>
    <row r="31" spans="1:9" ht="12" customHeight="1">
      <c r="A31" s="4">
        <v>30</v>
      </c>
      <c r="B31" s="10">
        <v>5072</v>
      </c>
      <c r="C31" s="13" t="s">
        <v>465</v>
      </c>
      <c r="D31" s="5" t="s">
        <v>297</v>
      </c>
      <c r="E31" s="2">
        <v>21474</v>
      </c>
      <c r="F31" s="4" t="s">
        <v>52</v>
      </c>
      <c r="G31" s="4" t="s">
        <v>51</v>
      </c>
      <c r="H31" s="5" t="s">
        <v>137</v>
      </c>
      <c r="I31" s="11" t="s">
        <v>657</v>
      </c>
    </row>
    <row r="32" spans="1:9" ht="12" customHeight="1">
      <c r="A32" s="4">
        <v>31</v>
      </c>
      <c r="B32" s="10">
        <v>3462</v>
      </c>
      <c r="C32" s="13" t="s">
        <v>559</v>
      </c>
      <c r="D32" s="5" t="s">
        <v>119</v>
      </c>
      <c r="E32" s="2">
        <v>26761</v>
      </c>
      <c r="F32" s="4" t="s">
        <v>53</v>
      </c>
      <c r="G32" s="4" t="s">
        <v>54</v>
      </c>
      <c r="H32" s="5" t="s">
        <v>80</v>
      </c>
      <c r="I32" s="11" t="s">
        <v>626</v>
      </c>
    </row>
    <row r="33" spans="1:9" ht="12" customHeight="1">
      <c r="A33" s="4">
        <v>32</v>
      </c>
      <c r="B33" s="10">
        <v>5070</v>
      </c>
      <c r="C33" s="13" t="s">
        <v>466</v>
      </c>
      <c r="D33" s="5" t="s">
        <v>293</v>
      </c>
      <c r="E33" s="2">
        <v>21033</v>
      </c>
      <c r="F33" s="4" t="s">
        <v>52</v>
      </c>
      <c r="G33" s="4" t="s">
        <v>51</v>
      </c>
      <c r="H33" s="5" t="s">
        <v>294</v>
      </c>
      <c r="I33" s="11" t="s">
        <v>658</v>
      </c>
    </row>
    <row r="34" spans="1:9" ht="12" customHeight="1">
      <c r="A34" s="4">
        <v>33</v>
      </c>
      <c r="B34" s="10">
        <v>3885</v>
      </c>
      <c r="C34" s="13" t="s">
        <v>560</v>
      </c>
      <c r="D34" s="5" t="s">
        <v>201</v>
      </c>
      <c r="E34" s="2">
        <v>29306</v>
      </c>
      <c r="F34" s="4" t="s">
        <v>56</v>
      </c>
      <c r="H34" s="5" t="s">
        <v>72</v>
      </c>
      <c r="I34" s="11" t="s">
        <v>627</v>
      </c>
    </row>
    <row r="35" spans="1:9" ht="12" customHeight="1">
      <c r="A35" s="4">
        <v>34</v>
      </c>
      <c r="B35" s="10">
        <v>2267</v>
      </c>
      <c r="C35" s="13" t="s">
        <v>483</v>
      </c>
      <c r="D35" s="5" t="s">
        <v>16</v>
      </c>
      <c r="E35" s="2">
        <v>22421</v>
      </c>
      <c r="F35" s="4" t="s">
        <v>52</v>
      </c>
      <c r="G35" s="4" t="s">
        <v>51</v>
      </c>
      <c r="H35" s="5" t="s">
        <v>71</v>
      </c>
      <c r="I35" s="11" t="s">
        <v>659</v>
      </c>
    </row>
    <row r="36" spans="1:9" ht="12" customHeight="1">
      <c r="A36" s="4">
        <v>35</v>
      </c>
      <c r="B36" s="10">
        <v>3425</v>
      </c>
      <c r="C36" s="13" t="s">
        <v>467</v>
      </c>
      <c r="D36" s="5" t="s">
        <v>121</v>
      </c>
      <c r="E36" s="2">
        <v>22452</v>
      </c>
      <c r="F36" s="4" t="s">
        <v>52</v>
      </c>
      <c r="G36" s="4" t="s">
        <v>51</v>
      </c>
      <c r="H36" s="5" t="s">
        <v>116</v>
      </c>
      <c r="I36" s="11" t="s">
        <v>660</v>
      </c>
    </row>
    <row r="37" spans="1:9" ht="12" customHeight="1">
      <c r="A37" s="4">
        <v>36</v>
      </c>
      <c r="B37" s="10">
        <v>2967</v>
      </c>
      <c r="C37" s="13" t="s">
        <v>468</v>
      </c>
      <c r="D37" s="5" t="s">
        <v>83</v>
      </c>
      <c r="E37" s="2">
        <v>20503</v>
      </c>
      <c r="F37" s="4" t="s">
        <v>52</v>
      </c>
      <c r="G37" s="4" t="s">
        <v>51</v>
      </c>
      <c r="H37" s="5" t="s">
        <v>72</v>
      </c>
      <c r="I37" s="11" t="s">
        <v>661</v>
      </c>
    </row>
    <row r="38" spans="1:9" ht="12" customHeight="1">
      <c r="A38" s="4">
        <v>37</v>
      </c>
      <c r="B38" s="10">
        <v>3752</v>
      </c>
      <c r="C38" s="13" t="s">
        <v>561</v>
      </c>
      <c r="D38" s="5" t="s">
        <v>131</v>
      </c>
      <c r="E38" s="2">
        <v>25812</v>
      </c>
      <c r="F38" s="4" t="s">
        <v>53</v>
      </c>
      <c r="G38" s="4" t="s">
        <v>54</v>
      </c>
      <c r="H38" s="5" t="s">
        <v>116</v>
      </c>
      <c r="I38" s="11" t="s">
        <v>628</v>
      </c>
    </row>
    <row r="39" spans="1:9" ht="12" customHeight="1">
      <c r="A39" s="4">
        <v>38</v>
      </c>
      <c r="B39" s="10">
        <v>5082</v>
      </c>
      <c r="C39" s="13" t="s">
        <v>469</v>
      </c>
      <c r="D39" s="5" t="s">
        <v>309</v>
      </c>
      <c r="E39" s="2">
        <v>21199</v>
      </c>
      <c r="F39" s="4" t="s">
        <v>52</v>
      </c>
      <c r="G39" s="4" t="s">
        <v>51</v>
      </c>
      <c r="H39" s="5" t="s">
        <v>261</v>
      </c>
      <c r="I39" s="11" t="s">
        <v>662</v>
      </c>
    </row>
    <row r="40" spans="1:9" ht="12" customHeight="1">
      <c r="A40" s="4">
        <v>39</v>
      </c>
      <c r="B40" s="10">
        <v>3750</v>
      </c>
      <c r="C40" s="13" t="s">
        <v>470</v>
      </c>
      <c r="D40" s="5" t="s">
        <v>30</v>
      </c>
      <c r="E40" s="2">
        <v>23570</v>
      </c>
      <c r="F40" s="4" t="s">
        <v>52</v>
      </c>
      <c r="G40" s="4" t="s">
        <v>51</v>
      </c>
      <c r="H40" s="5" t="s">
        <v>116</v>
      </c>
      <c r="I40" s="11" t="s">
        <v>663</v>
      </c>
    </row>
    <row r="41" spans="1:9" ht="12" customHeight="1">
      <c r="A41" s="4">
        <v>40</v>
      </c>
      <c r="B41" s="10">
        <v>3005</v>
      </c>
      <c r="C41" s="13" t="s">
        <v>471</v>
      </c>
      <c r="D41" s="5" t="s">
        <v>66</v>
      </c>
      <c r="E41" s="2">
        <v>23177</v>
      </c>
      <c r="F41" s="4" t="s">
        <v>52</v>
      </c>
      <c r="G41" s="4" t="s">
        <v>51</v>
      </c>
      <c r="H41" s="5" t="s">
        <v>80</v>
      </c>
      <c r="I41" s="11" t="s">
        <v>664</v>
      </c>
    </row>
    <row r="42" spans="1:9" ht="12" customHeight="1">
      <c r="A42" s="4">
        <v>41</v>
      </c>
      <c r="B42" s="10">
        <v>5093</v>
      </c>
      <c r="C42" s="13" t="s">
        <v>562</v>
      </c>
      <c r="D42" s="5" t="s">
        <v>402</v>
      </c>
      <c r="E42" s="2">
        <v>36306</v>
      </c>
      <c r="F42" s="4" t="s">
        <v>56</v>
      </c>
      <c r="H42" s="5" t="s">
        <v>268</v>
      </c>
      <c r="I42" s="11" t="s">
        <v>629</v>
      </c>
    </row>
    <row r="43" spans="1:9" ht="12" customHeight="1">
      <c r="A43" s="4">
        <v>42</v>
      </c>
      <c r="B43" s="10">
        <v>5095</v>
      </c>
      <c r="C43" s="13" t="s">
        <v>563</v>
      </c>
      <c r="D43" s="5" t="s">
        <v>457</v>
      </c>
      <c r="E43" s="2">
        <v>26026</v>
      </c>
      <c r="F43" s="4" t="s">
        <v>53</v>
      </c>
      <c r="G43" s="4" t="s">
        <v>54</v>
      </c>
      <c r="H43" s="5" t="s">
        <v>312</v>
      </c>
      <c r="I43" s="11" t="s">
        <v>630</v>
      </c>
    </row>
    <row r="44" spans="1:9" ht="12" customHeight="1">
      <c r="A44" s="4">
        <v>43</v>
      </c>
      <c r="B44" s="10">
        <v>3446</v>
      </c>
      <c r="C44" s="13" t="s">
        <v>472</v>
      </c>
      <c r="D44" s="5" t="s">
        <v>129</v>
      </c>
      <c r="E44" s="2">
        <v>22110</v>
      </c>
      <c r="F44" s="4" t="s">
        <v>52</v>
      </c>
      <c r="G44" s="4" t="s">
        <v>51</v>
      </c>
      <c r="H44" s="5" t="s">
        <v>116</v>
      </c>
      <c r="I44" s="11" t="s">
        <v>665</v>
      </c>
    </row>
    <row r="45" spans="1:9" ht="12" customHeight="1">
      <c r="A45" s="4">
        <v>44</v>
      </c>
      <c r="B45" s="10">
        <v>3644</v>
      </c>
      <c r="C45" s="13" t="s">
        <v>564</v>
      </c>
      <c r="D45" s="5" t="s">
        <v>2</v>
      </c>
      <c r="E45" s="2">
        <v>24285</v>
      </c>
      <c r="F45" s="4" t="s">
        <v>53</v>
      </c>
      <c r="G45" s="4" t="s">
        <v>54</v>
      </c>
      <c r="H45" s="5" t="s">
        <v>80</v>
      </c>
      <c r="I45" s="11" t="s">
        <v>631</v>
      </c>
    </row>
    <row r="46" spans="1:9" ht="12" customHeight="1">
      <c r="A46" s="4">
        <v>45</v>
      </c>
      <c r="B46" s="10">
        <v>2127</v>
      </c>
      <c r="C46" s="13" t="s">
        <v>473</v>
      </c>
      <c r="D46" s="5" t="s">
        <v>38</v>
      </c>
      <c r="E46" s="2">
        <v>20855</v>
      </c>
      <c r="F46" s="4" t="s">
        <v>52</v>
      </c>
      <c r="G46" s="4" t="s">
        <v>51</v>
      </c>
      <c r="H46" s="5" t="s">
        <v>77</v>
      </c>
      <c r="I46" s="11" t="s">
        <v>666</v>
      </c>
    </row>
    <row r="47" spans="1:9" ht="12" customHeight="1">
      <c r="A47" s="4">
        <v>46</v>
      </c>
      <c r="B47" s="10">
        <v>3417</v>
      </c>
      <c r="C47" s="13" t="s">
        <v>565</v>
      </c>
      <c r="D47" s="5" t="s">
        <v>194</v>
      </c>
      <c r="E47" s="2">
        <v>29994</v>
      </c>
      <c r="F47" s="4" t="s">
        <v>56</v>
      </c>
      <c r="H47" s="5" t="s">
        <v>180</v>
      </c>
      <c r="I47" s="11" t="s">
        <v>632</v>
      </c>
    </row>
    <row r="48" spans="1:9" ht="12" customHeight="1">
      <c r="A48" s="4">
        <v>47</v>
      </c>
      <c r="B48" s="10">
        <v>5085</v>
      </c>
      <c r="C48" s="13" t="s">
        <v>474</v>
      </c>
      <c r="D48" s="5" t="s">
        <v>336</v>
      </c>
      <c r="E48" s="2">
        <v>23433</v>
      </c>
      <c r="F48" s="4" t="s">
        <v>52</v>
      </c>
      <c r="G48" s="4" t="s">
        <v>51</v>
      </c>
      <c r="H48" s="5" t="s">
        <v>137</v>
      </c>
      <c r="I48" s="11" t="s">
        <v>667</v>
      </c>
    </row>
    <row r="49" spans="1:9" ht="12" customHeight="1">
      <c r="A49" s="4">
        <v>48</v>
      </c>
      <c r="B49" s="10">
        <v>3429</v>
      </c>
      <c r="C49" s="13" t="s">
        <v>475</v>
      </c>
      <c r="D49" s="5" t="s">
        <v>122</v>
      </c>
      <c r="E49" s="2">
        <v>23466</v>
      </c>
      <c r="F49" s="4" t="s">
        <v>52</v>
      </c>
      <c r="G49" s="4" t="s">
        <v>51</v>
      </c>
      <c r="H49" s="5" t="s">
        <v>116</v>
      </c>
      <c r="I49" s="11" t="s">
        <v>668</v>
      </c>
    </row>
    <row r="50" spans="1:9" ht="12" customHeight="1">
      <c r="A50" s="4">
        <v>49</v>
      </c>
      <c r="B50" s="10">
        <v>364</v>
      </c>
      <c r="C50" s="85" t="s">
        <v>476</v>
      </c>
      <c r="D50" s="5" t="s">
        <v>79</v>
      </c>
      <c r="E50" s="2">
        <v>21906</v>
      </c>
      <c r="F50" s="4" t="s">
        <v>52</v>
      </c>
      <c r="G50" s="4" t="s">
        <v>51</v>
      </c>
      <c r="H50" s="5" t="s">
        <v>77</v>
      </c>
      <c r="I50" s="11" t="s">
        <v>669</v>
      </c>
    </row>
    <row r="51" spans="1:9" ht="12" customHeight="1">
      <c r="A51" s="4">
        <v>50</v>
      </c>
      <c r="B51" s="10">
        <v>3812</v>
      </c>
      <c r="C51" s="13" t="s">
        <v>476</v>
      </c>
      <c r="D51" s="5" t="s">
        <v>9</v>
      </c>
      <c r="E51" s="2">
        <v>28989</v>
      </c>
      <c r="F51" s="4" t="s">
        <v>56</v>
      </c>
      <c r="H51" s="5" t="s">
        <v>72</v>
      </c>
      <c r="I51" s="11" t="s">
        <v>633</v>
      </c>
    </row>
    <row r="52" spans="1:9" ht="12" customHeight="1">
      <c r="A52" s="4">
        <v>51</v>
      </c>
      <c r="B52" s="10">
        <v>5091</v>
      </c>
      <c r="C52" s="13" t="s">
        <v>566</v>
      </c>
      <c r="D52" s="5" t="s">
        <v>400</v>
      </c>
      <c r="E52" s="2">
        <v>29165</v>
      </c>
      <c r="F52" s="4" t="s">
        <v>56</v>
      </c>
      <c r="H52" s="5" t="s">
        <v>261</v>
      </c>
      <c r="I52" s="11" t="s">
        <v>634</v>
      </c>
    </row>
    <row r="53" spans="1:9" ht="12" customHeight="1">
      <c r="A53" s="4">
        <v>52</v>
      </c>
      <c r="B53" s="10">
        <v>2924</v>
      </c>
      <c r="C53" s="13" t="s">
        <v>477</v>
      </c>
      <c r="D53" s="5" t="s">
        <v>109</v>
      </c>
      <c r="E53" s="2">
        <v>22458</v>
      </c>
      <c r="F53" s="4" t="s">
        <v>52</v>
      </c>
      <c r="G53" s="4" t="s">
        <v>51</v>
      </c>
      <c r="H53" s="5" t="s">
        <v>71</v>
      </c>
      <c r="I53" s="11" t="s">
        <v>670</v>
      </c>
    </row>
    <row r="54" spans="1:9" ht="12" customHeight="1">
      <c r="A54" s="4">
        <v>53</v>
      </c>
      <c r="B54" s="10">
        <v>5078</v>
      </c>
      <c r="C54" s="13" t="s">
        <v>478</v>
      </c>
      <c r="D54" s="5" t="s">
        <v>305</v>
      </c>
      <c r="E54" s="2">
        <v>20401</v>
      </c>
      <c r="F54" s="4" t="s">
        <v>52</v>
      </c>
      <c r="G54" s="4" t="s">
        <v>51</v>
      </c>
      <c r="H54" s="5" t="s">
        <v>304</v>
      </c>
      <c r="I54" s="11" t="s">
        <v>671</v>
      </c>
    </row>
    <row r="55" spans="1:9" ht="12" customHeight="1">
      <c r="A55" s="4">
        <v>54</v>
      </c>
      <c r="B55" s="10">
        <v>3397</v>
      </c>
      <c r="C55" s="13" t="s">
        <v>479</v>
      </c>
      <c r="D55" s="5" t="s">
        <v>31</v>
      </c>
      <c r="E55" s="2">
        <v>19855</v>
      </c>
      <c r="F55" s="4" t="s">
        <v>48</v>
      </c>
      <c r="G55" s="4" t="s">
        <v>50</v>
      </c>
      <c r="H55" s="5" t="s">
        <v>28</v>
      </c>
      <c r="I55" s="11" t="s">
        <v>672</v>
      </c>
    </row>
    <row r="56" spans="1:9" ht="12" customHeight="1">
      <c r="A56" s="4">
        <v>55</v>
      </c>
      <c r="B56" s="10">
        <v>3131</v>
      </c>
      <c r="C56" s="13" t="s">
        <v>567</v>
      </c>
      <c r="D56" s="5" t="s">
        <v>20</v>
      </c>
      <c r="E56" s="2">
        <v>26780</v>
      </c>
      <c r="F56" s="4" t="s">
        <v>53</v>
      </c>
      <c r="G56" s="4" t="s">
        <v>54</v>
      </c>
      <c r="H56" s="5" t="s">
        <v>136</v>
      </c>
      <c r="I56" s="11" t="s">
        <v>635</v>
      </c>
    </row>
    <row r="57" spans="1:9" ht="12" customHeight="1">
      <c r="A57" s="4">
        <v>56</v>
      </c>
      <c r="B57" s="10">
        <v>3628</v>
      </c>
      <c r="C57" s="13" t="s">
        <v>568</v>
      </c>
      <c r="D57" s="5" t="s">
        <v>6</v>
      </c>
      <c r="E57" s="2">
        <v>25914</v>
      </c>
      <c r="F57" s="4" t="s">
        <v>53</v>
      </c>
      <c r="G57" s="4" t="s">
        <v>54</v>
      </c>
      <c r="H57" s="5" t="s">
        <v>116</v>
      </c>
      <c r="I57" s="11" t="s">
        <v>636</v>
      </c>
    </row>
    <row r="58" spans="1:9" ht="12" customHeight="1">
      <c r="A58" s="4">
        <v>57</v>
      </c>
      <c r="B58" s="10">
        <v>3677</v>
      </c>
      <c r="C58" s="13" t="s">
        <v>480</v>
      </c>
      <c r="D58" s="5" t="s">
        <v>78</v>
      </c>
      <c r="E58" s="2">
        <v>19249</v>
      </c>
      <c r="F58" s="4" t="s">
        <v>48</v>
      </c>
      <c r="G58" s="4" t="s">
        <v>50</v>
      </c>
      <c r="H58" s="5" t="s">
        <v>77</v>
      </c>
      <c r="I58" s="11" t="s">
        <v>673</v>
      </c>
    </row>
    <row r="59" spans="1:9" ht="12" customHeight="1">
      <c r="A59" s="4">
        <v>58</v>
      </c>
      <c r="B59" s="10">
        <v>3525</v>
      </c>
      <c r="C59" s="13" t="s">
        <v>480</v>
      </c>
      <c r="D59" s="5" t="s">
        <v>175</v>
      </c>
      <c r="E59" s="2">
        <v>30593</v>
      </c>
      <c r="F59" s="4" t="s">
        <v>56</v>
      </c>
      <c r="H59" s="5" t="s">
        <v>136</v>
      </c>
      <c r="I59" s="11" t="s">
        <v>637</v>
      </c>
    </row>
    <row r="60" spans="1:9" ht="12" customHeight="1">
      <c r="A60" s="4">
        <v>59</v>
      </c>
      <c r="B60" s="10">
        <v>3430</v>
      </c>
      <c r="C60" s="13" t="s">
        <v>481</v>
      </c>
      <c r="D60" s="5" t="s">
        <v>123</v>
      </c>
      <c r="E60" s="2">
        <v>19940</v>
      </c>
      <c r="F60" s="4" t="s">
        <v>48</v>
      </c>
      <c r="G60" s="4" t="s">
        <v>50</v>
      </c>
      <c r="H60" s="5" t="s">
        <v>116</v>
      </c>
      <c r="I60" s="11" t="s">
        <v>674</v>
      </c>
    </row>
    <row r="61" spans="1:9" ht="12" customHeight="1">
      <c r="A61" s="4">
        <v>60</v>
      </c>
      <c r="B61" s="10">
        <v>3433</v>
      </c>
      <c r="C61" s="13" t="s">
        <v>482</v>
      </c>
      <c r="D61" s="5" t="s">
        <v>125</v>
      </c>
      <c r="E61" s="2">
        <v>22272</v>
      </c>
      <c r="F61" s="4" t="s">
        <v>52</v>
      </c>
      <c r="G61" s="4" t="s">
        <v>51</v>
      </c>
      <c r="H61" s="5" t="s">
        <v>116</v>
      </c>
      <c r="I61" s="11" t="s">
        <v>675</v>
      </c>
    </row>
    <row r="62" spans="1:9" ht="12" customHeight="1">
      <c r="A62" s="4">
        <v>61</v>
      </c>
      <c r="B62" s="10">
        <v>184</v>
      </c>
      <c r="C62" s="13" t="s">
        <v>484</v>
      </c>
      <c r="D62" s="5" t="s">
        <v>73</v>
      </c>
      <c r="E62" s="2">
        <v>19405</v>
      </c>
      <c r="F62" s="4" t="s">
        <v>48</v>
      </c>
      <c r="G62" s="4" t="s">
        <v>50</v>
      </c>
      <c r="H62" s="5" t="s">
        <v>136</v>
      </c>
      <c r="I62" s="11" t="s">
        <v>676</v>
      </c>
    </row>
    <row r="63" spans="1:9" ht="12" customHeight="1">
      <c r="A63" s="4">
        <v>62</v>
      </c>
      <c r="B63" s="10">
        <v>5096</v>
      </c>
      <c r="C63" s="13" t="s">
        <v>569</v>
      </c>
      <c r="D63" s="5" t="s">
        <v>458</v>
      </c>
      <c r="E63" s="2">
        <v>32526</v>
      </c>
      <c r="F63" s="4" t="s">
        <v>56</v>
      </c>
      <c r="H63" s="5" t="s">
        <v>227</v>
      </c>
      <c r="I63" s="11" t="s">
        <v>638</v>
      </c>
    </row>
    <row r="64" spans="1:9" ht="12" customHeight="1">
      <c r="A64" s="4">
        <v>63</v>
      </c>
      <c r="B64" s="10">
        <v>5086</v>
      </c>
      <c r="C64" s="13" t="s">
        <v>570</v>
      </c>
      <c r="D64" s="5" t="s">
        <v>337</v>
      </c>
      <c r="E64" s="2">
        <v>28103</v>
      </c>
      <c r="F64" s="4" t="s">
        <v>56</v>
      </c>
      <c r="H64" s="5" t="s">
        <v>227</v>
      </c>
      <c r="I64" s="11" t="s">
        <v>639</v>
      </c>
    </row>
    <row r="65" spans="1:9" ht="12" customHeight="1">
      <c r="A65" s="4">
        <v>64</v>
      </c>
      <c r="B65" s="10">
        <v>3124</v>
      </c>
      <c r="C65" s="13" t="s">
        <v>571</v>
      </c>
      <c r="D65" s="5" t="s">
        <v>17</v>
      </c>
      <c r="E65" s="2">
        <v>25379</v>
      </c>
      <c r="F65" s="4" t="s">
        <v>53</v>
      </c>
      <c r="G65" s="4" t="s">
        <v>54</v>
      </c>
      <c r="H65" s="5" t="s">
        <v>80</v>
      </c>
      <c r="I65" s="11" t="s">
        <v>640</v>
      </c>
    </row>
    <row r="66" spans="1:9" ht="12" customHeight="1">
      <c r="A66" s="4">
        <v>65</v>
      </c>
      <c r="B66" s="10">
        <v>1674</v>
      </c>
      <c r="C66" s="13" t="s">
        <v>485</v>
      </c>
      <c r="D66" s="5" t="s">
        <v>105</v>
      </c>
      <c r="E66" s="2">
        <v>21458</v>
      </c>
      <c r="F66" s="4" t="s">
        <v>52</v>
      </c>
      <c r="G66" s="4" t="s">
        <v>51</v>
      </c>
      <c r="H66" s="5" t="s">
        <v>77</v>
      </c>
      <c r="I66" s="11" t="s">
        <v>677</v>
      </c>
    </row>
    <row r="67" spans="1:9" ht="12" customHeight="1">
      <c r="A67" s="4">
        <v>66</v>
      </c>
      <c r="B67" s="10">
        <v>3988</v>
      </c>
      <c r="C67" s="13" t="s">
        <v>485</v>
      </c>
      <c r="D67" s="5" t="s">
        <v>208</v>
      </c>
      <c r="E67" s="2">
        <v>29542</v>
      </c>
      <c r="F67" s="4" t="s">
        <v>56</v>
      </c>
      <c r="H67" s="5" t="s">
        <v>180</v>
      </c>
      <c r="I67" s="11" t="s">
        <v>641</v>
      </c>
    </row>
    <row r="68" spans="1:9" ht="12" customHeight="1">
      <c r="A68" s="4">
        <v>67</v>
      </c>
      <c r="B68" s="10">
        <v>3449</v>
      </c>
      <c r="C68" s="13" t="s">
        <v>486</v>
      </c>
      <c r="D68" s="5" t="s">
        <v>74</v>
      </c>
      <c r="E68" s="2">
        <v>19124</v>
      </c>
      <c r="F68" s="4" t="s">
        <v>48</v>
      </c>
      <c r="G68" s="4" t="s">
        <v>50</v>
      </c>
      <c r="H68" s="5" t="s">
        <v>116</v>
      </c>
      <c r="I68" s="11" t="s">
        <v>678</v>
      </c>
    </row>
    <row r="69" spans="1:9" ht="12" customHeight="1">
      <c r="A69" s="4">
        <v>68</v>
      </c>
      <c r="B69" s="10">
        <v>2809</v>
      </c>
      <c r="C69" s="13" t="s">
        <v>572</v>
      </c>
      <c r="D69" s="5" t="s">
        <v>193</v>
      </c>
      <c r="E69" s="2">
        <v>27063</v>
      </c>
      <c r="F69" s="4" t="s">
        <v>53</v>
      </c>
      <c r="G69" s="4" t="s">
        <v>54</v>
      </c>
      <c r="H69" s="5" t="s">
        <v>180</v>
      </c>
      <c r="I69" s="11" t="s">
        <v>642</v>
      </c>
    </row>
    <row r="70" spans="1:9" ht="12" customHeight="1">
      <c r="A70" s="4">
        <v>69</v>
      </c>
      <c r="B70" s="10">
        <v>3309</v>
      </c>
      <c r="C70" s="13" t="s">
        <v>487</v>
      </c>
      <c r="D70" s="5" t="s">
        <v>150</v>
      </c>
      <c r="E70" s="2">
        <v>21833</v>
      </c>
      <c r="F70" s="4" t="s">
        <v>52</v>
      </c>
      <c r="G70" s="4" t="s">
        <v>51</v>
      </c>
      <c r="H70" s="5" t="s">
        <v>77</v>
      </c>
      <c r="I70" s="11" t="s">
        <v>679</v>
      </c>
    </row>
    <row r="71" spans="1:9" ht="12" customHeight="1">
      <c r="A71" s="4">
        <v>70</v>
      </c>
      <c r="B71" s="10">
        <v>5077</v>
      </c>
      <c r="C71" s="13" t="s">
        <v>573</v>
      </c>
      <c r="D71" s="5" t="s">
        <v>166</v>
      </c>
      <c r="E71" s="2">
        <v>26700</v>
      </c>
      <c r="F71" s="4" t="s">
        <v>53</v>
      </c>
      <c r="G71" s="4" t="s">
        <v>54</v>
      </c>
      <c r="H71" s="5" t="s">
        <v>227</v>
      </c>
      <c r="I71" s="11" t="s">
        <v>643</v>
      </c>
    </row>
    <row r="72" spans="1:9" ht="12" customHeight="1">
      <c r="A72" s="4">
        <v>71</v>
      </c>
      <c r="B72" s="10">
        <v>2401</v>
      </c>
      <c r="C72" s="13" t="s">
        <v>488</v>
      </c>
      <c r="D72" s="5" t="s">
        <v>44</v>
      </c>
      <c r="E72" s="2">
        <v>19874</v>
      </c>
      <c r="F72" s="4" t="s">
        <v>48</v>
      </c>
      <c r="G72" s="4" t="s">
        <v>50</v>
      </c>
      <c r="H72" s="5" t="s">
        <v>72</v>
      </c>
      <c r="I72" s="11" t="s">
        <v>680</v>
      </c>
    </row>
    <row r="73" spans="1:9" ht="12" customHeight="1">
      <c r="A73" s="4">
        <v>72</v>
      </c>
      <c r="B73" s="10">
        <v>3476</v>
      </c>
      <c r="C73" s="13" t="s">
        <v>489</v>
      </c>
      <c r="D73" s="5" t="s">
        <v>112</v>
      </c>
      <c r="E73" s="2">
        <v>21859</v>
      </c>
      <c r="F73" s="4" t="s">
        <v>52</v>
      </c>
      <c r="G73" s="4" t="s">
        <v>51</v>
      </c>
      <c r="H73" s="5" t="s">
        <v>80</v>
      </c>
      <c r="I73" s="11" t="s">
        <v>681</v>
      </c>
    </row>
    <row r="74" spans="1:9" ht="12" customHeight="1">
      <c r="A74" s="4">
        <v>73</v>
      </c>
      <c r="B74" s="10">
        <v>3672</v>
      </c>
      <c r="C74" s="13" t="s">
        <v>489</v>
      </c>
      <c r="D74" s="5" t="s">
        <v>5</v>
      </c>
      <c r="E74" s="2">
        <v>30683</v>
      </c>
      <c r="F74" s="4" t="s">
        <v>56</v>
      </c>
      <c r="H74" s="5" t="s">
        <v>77</v>
      </c>
      <c r="I74" s="11" t="s">
        <v>644</v>
      </c>
    </row>
    <row r="75" spans="1:9" ht="12" customHeight="1">
      <c r="A75" s="4">
        <v>74</v>
      </c>
      <c r="B75" s="10">
        <v>3431</v>
      </c>
      <c r="C75" s="13" t="s">
        <v>490</v>
      </c>
      <c r="D75" s="5" t="s">
        <v>124</v>
      </c>
      <c r="E75" s="2">
        <v>17589</v>
      </c>
      <c r="F75" s="4" t="s">
        <v>48</v>
      </c>
      <c r="G75" s="4" t="s">
        <v>50</v>
      </c>
      <c r="H75" s="5" t="s">
        <v>116</v>
      </c>
      <c r="I75" s="11" t="s">
        <v>682</v>
      </c>
    </row>
    <row r="76" spans="1:9" ht="12" customHeight="1">
      <c r="A76" s="4">
        <v>75</v>
      </c>
      <c r="B76" s="10">
        <v>3711</v>
      </c>
      <c r="C76" s="13" t="s">
        <v>574</v>
      </c>
      <c r="D76" s="5" t="s">
        <v>217</v>
      </c>
      <c r="E76" s="2">
        <v>27360</v>
      </c>
      <c r="F76" s="4" t="s">
        <v>56</v>
      </c>
      <c r="H76" s="5" t="s">
        <v>136</v>
      </c>
      <c r="I76" s="11" t="s">
        <v>645</v>
      </c>
    </row>
    <row r="77" spans="1:9" ht="12" customHeight="1">
      <c r="A77" s="4">
        <v>76</v>
      </c>
      <c r="B77" s="10">
        <v>3616</v>
      </c>
      <c r="C77" s="13" t="s">
        <v>575</v>
      </c>
      <c r="D77" s="5" t="s">
        <v>164</v>
      </c>
      <c r="E77" s="2">
        <v>23846</v>
      </c>
      <c r="F77" s="4" t="s">
        <v>53</v>
      </c>
      <c r="G77" s="4" t="s">
        <v>54</v>
      </c>
      <c r="H77" s="5" t="s">
        <v>116</v>
      </c>
      <c r="I77" s="11" t="s">
        <v>646</v>
      </c>
    </row>
    <row r="78" spans="1:9" ht="12" customHeight="1">
      <c r="A78" s="4">
        <v>77</v>
      </c>
      <c r="B78" s="10">
        <v>738</v>
      </c>
      <c r="C78" s="13" t="s">
        <v>491</v>
      </c>
      <c r="D78" s="5" t="s">
        <v>88</v>
      </c>
      <c r="E78" s="2">
        <v>20519</v>
      </c>
      <c r="F78" s="4" t="s">
        <v>52</v>
      </c>
      <c r="G78" s="4" t="s">
        <v>51</v>
      </c>
      <c r="H78" s="5" t="s">
        <v>136</v>
      </c>
      <c r="I78" s="11" t="s">
        <v>683</v>
      </c>
    </row>
    <row r="79" spans="1:9" ht="12" customHeight="1">
      <c r="A79" s="4">
        <v>78</v>
      </c>
      <c r="B79" s="10">
        <v>1990</v>
      </c>
      <c r="C79" s="13" t="s">
        <v>492</v>
      </c>
      <c r="D79" s="5" t="s">
        <v>64</v>
      </c>
      <c r="E79" s="2">
        <v>19931</v>
      </c>
      <c r="F79" s="4" t="s">
        <v>48</v>
      </c>
      <c r="G79" s="4" t="s">
        <v>50</v>
      </c>
      <c r="H79" s="5" t="s">
        <v>136</v>
      </c>
      <c r="I79" s="11" t="s">
        <v>684</v>
      </c>
    </row>
    <row r="80" spans="1:9" ht="12" customHeight="1">
      <c r="A80" s="4">
        <v>79</v>
      </c>
      <c r="B80" s="10">
        <v>1342</v>
      </c>
      <c r="C80" s="13" t="s">
        <v>493</v>
      </c>
      <c r="D80" s="5" t="s">
        <v>97</v>
      </c>
      <c r="E80" s="2">
        <v>20920</v>
      </c>
      <c r="F80" s="4" t="s">
        <v>52</v>
      </c>
      <c r="G80" s="4" t="s">
        <v>51</v>
      </c>
      <c r="H80" s="5" t="s">
        <v>80</v>
      </c>
      <c r="I80" s="11" t="s">
        <v>685</v>
      </c>
    </row>
    <row r="81" spans="1:9" ht="12" customHeight="1">
      <c r="A81" s="4">
        <v>80</v>
      </c>
      <c r="B81" s="10">
        <v>5084</v>
      </c>
      <c r="C81" s="13" t="s">
        <v>494</v>
      </c>
      <c r="D81" s="5" t="s">
        <v>310</v>
      </c>
      <c r="E81" s="2">
        <v>19796</v>
      </c>
      <c r="F81" s="4" t="s">
        <v>48</v>
      </c>
      <c r="G81" s="4" t="s">
        <v>50</v>
      </c>
      <c r="H81" s="5" t="s">
        <v>312</v>
      </c>
      <c r="I81" s="11" t="s">
        <v>686</v>
      </c>
    </row>
    <row r="82" spans="1:9" ht="12" customHeight="1">
      <c r="A82" s="4">
        <v>81</v>
      </c>
      <c r="B82" s="10">
        <v>5064</v>
      </c>
      <c r="C82" s="13" t="s">
        <v>576</v>
      </c>
      <c r="D82" s="5" t="s">
        <v>287</v>
      </c>
      <c r="E82" s="2">
        <v>24233</v>
      </c>
      <c r="F82" s="4" t="s">
        <v>53</v>
      </c>
      <c r="G82" s="4" t="s">
        <v>54</v>
      </c>
      <c r="H82" s="5" t="s">
        <v>268</v>
      </c>
      <c r="I82" s="11" t="s">
        <v>647</v>
      </c>
    </row>
    <row r="83" spans="1:9" ht="12" customHeight="1">
      <c r="A83" s="4">
        <v>82</v>
      </c>
      <c r="B83" s="10">
        <v>2398</v>
      </c>
      <c r="C83" s="13" t="s">
        <v>495</v>
      </c>
      <c r="D83" s="5" t="s">
        <v>43</v>
      </c>
      <c r="E83" s="2">
        <v>19096</v>
      </c>
      <c r="F83" s="4" t="s">
        <v>48</v>
      </c>
      <c r="G83" s="4" t="s">
        <v>50</v>
      </c>
      <c r="H83" s="5" t="s">
        <v>80</v>
      </c>
      <c r="I83" s="11" t="s">
        <v>687</v>
      </c>
    </row>
    <row r="84" spans="1:9" ht="12" customHeight="1">
      <c r="A84" s="4">
        <v>83</v>
      </c>
      <c r="B84" s="10">
        <v>3638</v>
      </c>
      <c r="C84" s="13" t="s">
        <v>496</v>
      </c>
      <c r="D84" s="5" t="s">
        <v>168</v>
      </c>
      <c r="E84" s="2">
        <v>23008</v>
      </c>
      <c r="F84" s="4" t="s">
        <v>52</v>
      </c>
      <c r="G84" s="4" t="s">
        <v>51</v>
      </c>
      <c r="H84" s="5" t="s">
        <v>80</v>
      </c>
      <c r="I84" s="11" t="s">
        <v>688</v>
      </c>
    </row>
    <row r="85" spans="1:9" ht="12" customHeight="1">
      <c r="A85" s="4">
        <v>84</v>
      </c>
      <c r="B85" s="10">
        <v>3028</v>
      </c>
      <c r="C85" s="13" t="s">
        <v>497</v>
      </c>
      <c r="D85" s="5" t="s">
        <v>90</v>
      </c>
      <c r="E85" s="2">
        <v>20904</v>
      </c>
      <c r="F85" s="4" t="s">
        <v>52</v>
      </c>
      <c r="G85" s="4" t="s">
        <v>51</v>
      </c>
      <c r="H85" s="5" t="s">
        <v>136</v>
      </c>
      <c r="I85" s="11" t="s">
        <v>689</v>
      </c>
    </row>
    <row r="86" spans="1:9" ht="12" customHeight="1">
      <c r="A86" s="4">
        <v>85</v>
      </c>
      <c r="B86" s="10">
        <v>1157</v>
      </c>
      <c r="C86" s="13" t="s">
        <v>498</v>
      </c>
      <c r="D86" s="5" t="s">
        <v>68</v>
      </c>
      <c r="E86" s="2">
        <v>18266</v>
      </c>
      <c r="F86" s="4" t="s">
        <v>48</v>
      </c>
      <c r="G86" s="4" t="s">
        <v>50</v>
      </c>
      <c r="H86" s="5" t="s">
        <v>111</v>
      </c>
      <c r="I86" s="11" t="s">
        <v>690</v>
      </c>
    </row>
    <row r="87" spans="1:9" ht="12" customHeight="1">
      <c r="A87" s="4">
        <v>86</v>
      </c>
      <c r="B87" s="10">
        <v>3747</v>
      </c>
      <c r="C87" s="13" t="s">
        <v>499</v>
      </c>
      <c r="D87" s="5" t="s">
        <v>10</v>
      </c>
      <c r="E87" s="2">
        <v>19375</v>
      </c>
      <c r="F87" s="4" t="s">
        <v>48</v>
      </c>
      <c r="G87" s="4" t="s">
        <v>50</v>
      </c>
      <c r="H87" s="5" t="s">
        <v>116</v>
      </c>
      <c r="I87" s="11" t="s">
        <v>691</v>
      </c>
    </row>
    <row r="88" spans="1:9" ht="12" customHeight="1">
      <c r="A88" s="4">
        <v>87</v>
      </c>
      <c r="B88" s="10">
        <v>1396</v>
      </c>
      <c r="C88" s="13" t="s">
        <v>500</v>
      </c>
      <c r="D88" s="5" t="s">
        <v>99</v>
      </c>
      <c r="E88" s="2">
        <v>19633</v>
      </c>
      <c r="F88" s="4" t="s">
        <v>48</v>
      </c>
      <c r="G88" s="4" t="s">
        <v>50</v>
      </c>
      <c r="H88" s="5" t="s">
        <v>80</v>
      </c>
      <c r="I88" s="11" t="s">
        <v>692</v>
      </c>
    </row>
    <row r="89" spans="1:9" ht="12" customHeight="1">
      <c r="A89" s="4">
        <v>88</v>
      </c>
      <c r="B89" s="10">
        <v>2061</v>
      </c>
      <c r="C89" s="13" t="s">
        <v>501</v>
      </c>
      <c r="D89" s="5" t="s">
        <v>36</v>
      </c>
      <c r="E89" s="2">
        <v>22883</v>
      </c>
      <c r="F89" s="4" t="s">
        <v>52</v>
      </c>
      <c r="G89" s="4" t="s">
        <v>51</v>
      </c>
      <c r="H89" s="5" t="s">
        <v>80</v>
      </c>
      <c r="I89" s="11" t="s">
        <v>693</v>
      </c>
    </row>
    <row r="90" spans="1:9" ht="12" customHeight="1">
      <c r="A90" s="4">
        <v>89</v>
      </c>
      <c r="B90" s="10">
        <v>2996</v>
      </c>
      <c r="C90" s="13" t="s">
        <v>577</v>
      </c>
      <c r="D90" s="5" t="s">
        <v>114</v>
      </c>
      <c r="E90" s="2">
        <v>24073</v>
      </c>
      <c r="F90" s="4" t="s">
        <v>53</v>
      </c>
      <c r="G90" s="4" t="s">
        <v>54</v>
      </c>
      <c r="H90" s="5" t="s">
        <v>71</v>
      </c>
      <c r="I90" s="11" t="s">
        <v>648</v>
      </c>
    </row>
    <row r="91" spans="1:9" ht="12" customHeight="1">
      <c r="A91" s="4">
        <v>90</v>
      </c>
      <c r="B91" s="10">
        <v>3020</v>
      </c>
      <c r="C91" s="13" t="s">
        <v>502</v>
      </c>
      <c r="D91" s="5" t="s">
        <v>152</v>
      </c>
      <c r="E91" s="2">
        <v>17779</v>
      </c>
      <c r="F91" s="4" t="s">
        <v>48</v>
      </c>
      <c r="G91" s="4" t="s">
        <v>50</v>
      </c>
      <c r="H91" s="5" t="s">
        <v>80</v>
      </c>
      <c r="I91" s="11" t="s">
        <v>694</v>
      </c>
    </row>
    <row r="92" spans="1:9" ht="12" customHeight="1">
      <c r="A92" s="4">
        <v>91</v>
      </c>
      <c r="B92" s="10">
        <v>533</v>
      </c>
      <c r="C92" s="13" t="s">
        <v>503</v>
      </c>
      <c r="D92" s="5" t="s">
        <v>84</v>
      </c>
      <c r="E92" s="2">
        <v>19162</v>
      </c>
      <c r="F92" s="4" t="s">
        <v>48</v>
      </c>
      <c r="G92" s="4" t="s">
        <v>50</v>
      </c>
      <c r="H92" s="5" t="s">
        <v>72</v>
      </c>
      <c r="I92" s="11" t="s">
        <v>695</v>
      </c>
    </row>
    <row r="93" spans="1:9" ht="12" customHeight="1">
      <c r="A93" s="4">
        <v>92</v>
      </c>
      <c r="B93" s="10">
        <v>1390</v>
      </c>
      <c r="C93" s="13" t="s">
        <v>504</v>
      </c>
      <c r="D93" s="5" t="s">
        <v>98</v>
      </c>
      <c r="E93" s="2">
        <v>16138</v>
      </c>
      <c r="F93" s="4" t="s">
        <v>24</v>
      </c>
      <c r="G93" s="4" t="s">
        <v>25</v>
      </c>
      <c r="H93" s="5" t="s">
        <v>71</v>
      </c>
      <c r="I93" s="11" t="s">
        <v>696</v>
      </c>
    </row>
    <row r="94" spans="1:9" ht="12" customHeight="1">
      <c r="A94" s="4">
        <v>93</v>
      </c>
      <c r="B94" s="10">
        <v>3870</v>
      </c>
      <c r="C94" s="13" t="s">
        <v>505</v>
      </c>
      <c r="D94" s="5" t="s">
        <v>401</v>
      </c>
      <c r="E94" s="2">
        <v>18434</v>
      </c>
      <c r="F94" s="4" t="s">
        <v>48</v>
      </c>
      <c r="G94" s="4" t="s">
        <v>50</v>
      </c>
      <c r="H94" s="5" t="s">
        <v>116</v>
      </c>
      <c r="I94" s="11" t="s">
        <v>697</v>
      </c>
    </row>
    <row r="95" spans="1:9" ht="12" customHeight="1">
      <c r="A95" s="4">
        <v>94</v>
      </c>
      <c r="B95" s="10">
        <v>1572</v>
      </c>
      <c r="C95" s="13" t="s">
        <v>506</v>
      </c>
      <c r="D95" s="5" t="s">
        <v>102</v>
      </c>
      <c r="E95" s="2">
        <v>21889</v>
      </c>
      <c r="F95" s="4" t="s">
        <v>52</v>
      </c>
      <c r="G95" s="4" t="s">
        <v>51</v>
      </c>
      <c r="H95" s="5" t="s">
        <v>71</v>
      </c>
      <c r="I95" s="11" t="s">
        <v>698</v>
      </c>
    </row>
    <row r="96" spans="1:9" ht="12" customHeight="1">
      <c r="A96" s="4">
        <v>95</v>
      </c>
      <c r="B96" s="10">
        <v>5075</v>
      </c>
      <c r="C96" s="13" t="s">
        <v>507</v>
      </c>
      <c r="D96" s="5" t="s">
        <v>302</v>
      </c>
      <c r="E96" s="2">
        <v>19340</v>
      </c>
      <c r="F96" s="4" t="s">
        <v>48</v>
      </c>
      <c r="G96" s="4" t="s">
        <v>50</v>
      </c>
      <c r="H96" s="5" t="s">
        <v>261</v>
      </c>
      <c r="I96" s="11" t="s">
        <v>699</v>
      </c>
    </row>
    <row r="97" spans="1:9" ht="12" customHeight="1">
      <c r="A97" s="4">
        <v>96</v>
      </c>
      <c r="B97" s="10">
        <v>1286</v>
      </c>
      <c r="C97" s="13" t="s">
        <v>508</v>
      </c>
      <c r="D97" s="5" t="s">
        <v>96</v>
      </c>
      <c r="E97" s="2">
        <v>15156</v>
      </c>
      <c r="F97" s="4" t="s">
        <v>24</v>
      </c>
      <c r="G97" s="4" t="s">
        <v>25</v>
      </c>
      <c r="H97" s="5" t="s">
        <v>71</v>
      </c>
      <c r="I97" s="11" t="s">
        <v>700</v>
      </c>
    </row>
    <row r="98" spans="1:9" ht="12" customHeight="1">
      <c r="A98" s="4">
        <v>97</v>
      </c>
      <c r="B98" s="10">
        <v>1962</v>
      </c>
      <c r="C98" s="13" t="s">
        <v>509</v>
      </c>
      <c r="D98" s="5" t="s">
        <v>33</v>
      </c>
      <c r="E98" s="2">
        <v>20271</v>
      </c>
      <c r="F98" s="4" t="s">
        <v>52</v>
      </c>
      <c r="G98" s="4" t="s">
        <v>51</v>
      </c>
      <c r="H98" s="5" t="s">
        <v>72</v>
      </c>
      <c r="I98" s="11" t="s">
        <v>701</v>
      </c>
    </row>
    <row r="99" spans="1:9" ht="12" customHeight="1">
      <c r="A99" s="4">
        <v>98</v>
      </c>
      <c r="B99" s="10">
        <v>3582</v>
      </c>
      <c r="C99" s="13" t="s">
        <v>510</v>
      </c>
      <c r="D99" s="5" t="s">
        <v>154</v>
      </c>
      <c r="E99" s="2">
        <v>23179</v>
      </c>
      <c r="F99" s="4" t="s">
        <v>52</v>
      </c>
      <c r="G99" s="4" t="s">
        <v>51</v>
      </c>
      <c r="H99" s="5" t="s">
        <v>71</v>
      </c>
      <c r="I99" s="11" t="s">
        <v>702</v>
      </c>
    </row>
    <row r="100" spans="1:9" ht="12" customHeight="1">
      <c r="A100" s="4">
        <v>99</v>
      </c>
      <c r="B100" s="10">
        <v>2184</v>
      </c>
      <c r="C100" s="13" t="s">
        <v>511</v>
      </c>
      <c r="D100" s="5" t="s">
        <v>206</v>
      </c>
      <c r="E100" s="2">
        <v>19479</v>
      </c>
      <c r="F100" s="4" t="s">
        <v>48</v>
      </c>
      <c r="G100" s="4" t="s">
        <v>50</v>
      </c>
      <c r="H100" s="5" t="s">
        <v>180</v>
      </c>
      <c r="I100" s="11" t="s">
        <v>703</v>
      </c>
    </row>
    <row r="101" spans="1:9" ht="12" customHeight="1">
      <c r="A101" s="4">
        <v>100</v>
      </c>
      <c r="B101" s="10">
        <v>3455</v>
      </c>
      <c r="C101" s="13" t="s">
        <v>512</v>
      </c>
      <c r="D101" s="5" t="s">
        <v>176</v>
      </c>
      <c r="E101" s="2">
        <v>19205</v>
      </c>
      <c r="F101" s="4" t="s">
        <v>48</v>
      </c>
      <c r="G101" s="4" t="s">
        <v>50</v>
      </c>
      <c r="H101" s="5" t="s">
        <v>116</v>
      </c>
      <c r="I101" s="11" t="s">
        <v>704</v>
      </c>
    </row>
    <row r="102" spans="1:9" ht="12" customHeight="1">
      <c r="A102" s="4">
        <v>101</v>
      </c>
      <c r="B102" s="10">
        <v>1285</v>
      </c>
      <c r="C102" s="13" t="s">
        <v>513</v>
      </c>
      <c r="D102" s="5" t="s">
        <v>95</v>
      </c>
      <c r="E102" s="2">
        <v>20319</v>
      </c>
      <c r="F102" s="4" t="s">
        <v>52</v>
      </c>
      <c r="G102" s="4" t="s">
        <v>51</v>
      </c>
      <c r="H102" s="5" t="s">
        <v>71</v>
      </c>
      <c r="I102" s="11" t="s">
        <v>705</v>
      </c>
    </row>
    <row r="103" spans="1:9" ht="12" customHeight="1">
      <c r="A103" s="4">
        <v>102</v>
      </c>
      <c r="B103" s="10">
        <v>3259</v>
      </c>
      <c r="C103" s="13" t="s">
        <v>514</v>
      </c>
      <c r="D103" s="5" t="s">
        <v>21</v>
      </c>
      <c r="E103" s="2">
        <v>22383</v>
      </c>
      <c r="F103" s="4" t="s">
        <v>52</v>
      </c>
      <c r="G103" s="4" t="s">
        <v>51</v>
      </c>
      <c r="H103" s="5" t="s">
        <v>71</v>
      </c>
      <c r="I103" s="11" t="s">
        <v>706</v>
      </c>
    </row>
    <row r="104" spans="1:9" ht="12" customHeight="1">
      <c r="A104" s="4">
        <v>103</v>
      </c>
      <c r="B104" s="10">
        <v>3967</v>
      </c>
      <c r="C104" s="13" t="s">
        <v>515</v>
      </c>
      <c r="D104" s="5" t="s">
        <v>188</v>
      </c>
      <c r="E104" s="2">
        <v>20545</v>
      </c>
      <c r="F104" s="4" t="s">
        <v>52</v>
      </c>
      <c r="G104" s="4" t="s">
        <v>51</v>
      </c>
      <c r="H104" s="5" t="s">
        <v>180</v>
      </c>
      <c r="I104" s="11" t="s">
        <v>707</v>
      </c>
    </row>
    <row r="105" spans="1:9" ht="12" customHeight="1">
      <c r="A105" s="4">
        <v>104</v>
      </c>
      <c r="B105" s="10">
        <v>2612</v>
      </c>
      <c r="C105" s="13" t="s">
        <v>516</v>
      </c>
      <c r="D105" s="5" t="s">
        <v>191</v>
      </c>
      <c r="E105" s="2">
        <v>14965</v>
      </c>
      <c r="F105" s="4" t="s">
        <v>24</v>
      </c>
      <c r="G105" s="4" t="s">
        <v>25</v>
      </c>
      <c r="H105" s="5" t="s">
        <v>180</v>
      </c>
      <c r="I105" s="11" t="s">
        <v>708</v>
      </c>
    </row>
    <row r="106" spans="1:9" ht="12" customHeight="1">
      <c r="A106" s="4">
        <v>105</v>
      </c>
      <c r="B106" s="10">
        <v>3491</v>
      </c>
      <c r="C106" s="13" t="s">
        <v>578</v>
      </c>
      <c r="D106" s="5" t="s">
        <v>134</v>
      </c>
      <c r="E106" s="2">
        <v>24389</v>
      </c>
      <c r="F106" s="4" t="s">
        <v>53</v>
      </c>
      <c r="G106" s="4" t="s">
        <v>54</v>
      </c>
      <c r="H106" s="5" t="s">
        <v>80</v>
      </c>
      <c r="I106" s="11" t="s">
        <v>649</v>
      </c>
    </row>
    <row r="107" spans="1:9" ht="12" customHeight="1">
      <c r="A107" s="4">
        <v>106</v>
      </c>
      <c r="B107" s="10">
        <v>2406</v>
      </c>
      <c r="C107" s="13" t="s">
        <v>517</v>
      </c>
      <c r="D107" s="5" t="s">
        <v>45</v>
      </c>
      <c r="E107" s="2">
        <v>17715</v>
      </c>
      <c r="F107" s="4" t="s">
        <v>48</v>
      </c>
      <c r="G107" s="4" t="s">
        <v>50</v>
      </c>
      <c r="H107" s="5" t="s">
        <v>72</v>
      </c>
      <c r="I107" s="11" t="s">
        <v>709</v>
      </c>
    </row>
    <row r="108" spans="1:9" ht="12" customHeight="1">
      <c r="A108" s="4">
        <v>107</v>
      </c>
      <c r="B108" s="10">
        <v>1435</v>
      </c>
      <c r="C108" s="13" t="s">
        <v>518</v>
      </c>
      <c r="D108" s="5" t="s">
        <v>189</v>
      </c>
      <c r="E108" s="2">
        <v>18518</v>
      </c>
      <c r="F108" s="4" t="s">
        <v>48</v>
      </c>
      <c r="G108" s="4" t="s">
        <v>50</v>
      </c>
      <c r="H108" s="5" t="s">
        <v>180</v>
      </c>
      <c r="I108" s="11" t="s">
        <v>710</v>
      </c>
    </row>
    <row r="109" spans="1:9" ht="12" customHeight="1">
      <c r="A109" s="4">
        <v>108</v>
      </c>
      <c r="B109" s="10">
        <v>3866</v>
      </c>
      <c r="C109" s="13" t="s">
        <v>519</v>
      </c>
      <c r="D109" s="5" t="s">
        <v>202</v>
      </c>
      <c r="E109" s="2">
        <v>17167</v>
      </c>
      <c r="F109" s="4" t="s">
        <v>48</v>
      </c>
      <c r="G109" s="4" t="s">
        <v>50</v>
      </c>
      <c r="H109" s="5" t="s">
        <v>116</v>
      </c>
      <c r="I109" s="11" t="s">
        <v>711</v>
      </c>
    </row>
    <row r="110" spans="1:9" ht="12" customHeight="1">
      <c r="A110" s="4">
        <v>109</v>
      </c>
      <c r="B110" s="10">
        <v>2422</v>
      </c>
      <c r="C110" s="13" t="s">
        <v>520</v>
      </c>
      <c r="D110" s="5" t="s">
        <v>47</v>
      </c>
      <c r="E110" s="2">
        <v>20075</v>
      </c>
      <c r="F110" s="4" t="s">
        <v>52</v>
      </c>
      <c r="G110" s="4" t="s">
        <v>51</v>
      </c>
      <c r="H110" s="5" t="s">
        <v>77</v>
      </c>
      <c r="I110" s="11" t="s">
        <v>712</v>
      </c>
    </row>
    <row r="111" spans="1:9" ht="12" customHeight="1">
      <c r="A111" s="4">
        <v>110</v>
      </c>
      <c r="B111" s="10">
        <v>182</v>
      </c>
      <c r="C111" s="13" t="s">
        <v>521</v>
      </c>
      <c r="D111" s="5" t="s">
        <v>216</v>
      </c>
      <c r="E111" s="2">
        <v>21505</v>
      </c>
      <c r="F111" s="4" t="s">
        <v>52</v>
      </c>
      <c r="G111" s="4" t="s">
        <v>51</v>
      </c>
      <c r="H111" s="5" t="s">
        <v>136</v>
      </c>
      <c r="I111" s="11" t="s">
        <v>713</v>
      </c>
    </row>
    <row r="112" spans="1:9" ht="12" customHeight="1">
      <c r="A112" s="4">
        <v>111</v>
      </c>
      <c r="B112" s="10">
        <v>3367</v>
      </c>
      <c r="C112" s="13" t="s">
        <v>522</v>
      </c>
      <c r="D112" s="5" t="s">
        <v>103</v>
      </c>
      <c r="E112" s="2">
        <v>15848</v>
      </c>
      <c r="F112" s="4" t="s">
        <v>24</v>
      </c>
      <c r="G112" s="4" t="s">
        <v>25</v>
      </c>
      <c r="H112" s="5" t="s">
        <v>136</v>
      </c>
      <c r="I112" s="11" t="s">
        <v>714</v>
      </c>
    </row>
    <row r="113" spans="1:9" ht="12" customHeight="1">
      <c r="A113" s="4">
        <v>112</v>
      </c>
      <c r="B113" s="10">
        <v>1954</v>
      </c>
      <c r="C113" s="13" t="s">
        <v>523</v>
      </c>
      <c r="D113" s="5" t="s">
        <v>65</v>
      </c>
      <c r="E113" s="2">
        <v>20508</v>
      </c>
      <c r="F113" s="4" t="s">
        <v>52</v>
      </c>
      <c r="G113" s="4" t="s">
        <v>51</v>
      </c>
      <c r="H113" s="5" t="s">
        <v>72</v>
      </c>
      <c r="I113" s="11" t="s">
        <v>715</v>
      </c>
    </row>
    <row r="114" spans="1:9" ht="12" customHeight="1">
      <c r="A114" s="4">
        <v>113</v>
      </c>
      <c r="B114" s="10">
        <v>827</v>
      </c>
      <c r="C114" s="13" t="s">
        <v>524</v>
      </c>
      <c r="D114" s="5" t="s">
        <v>89</v>
      </c>
      <c r="E114" s="2">
        <v>16943</v>
      </c>
      <c r="F114" s="4" t="s">
        <v>48</v>
      </c>
      <c r="G114" s="4" t="s">
        <v>50</v>
      </c>
      <c r="H114" s="5" t="s">
        <v>80</v>
      </c>
      <c r="I114" s="11" t="s">
        <v>716</v>
      </c>
    </row>
    <row r="115" spans="1:9" ht="12" customHeight="1">
      <c r="A115" s="4">
        <v>114</v>
      </c>
      <c r="B115" s="10">
        <v>2667</v>
      </c>
      <c r="C115" s="13" t="s">
        <v>525</v>
      </c>
      <c r="D115" s="5" t="s">
        <v>19</v>
      </c>
      <c r="E115" s="2">
        <v>20732</v>
      </c>
      <c r="F115" s="4" t="s">
        <v>52</v>
      </c>
      <c r="G115" s="4" t="s">
        <v>51</v>
      </c>
      <c r="H115" s="5" t="s">
        <v>28</v>
      </c>
      <c r="I115" s="11" t="s">
        <v>717</v>
      </c>
    </row>
    <row r="116" spans="1:9" ht="12" customHeight="1">
      <c r="A116" s="4">
        <v>115</v>
      </c>
      <c r="B116" s="10">
        <v>1195</v>
      </c>
      <c r="C116" s="13" t="s">
        <v>526</v>
      </c>
      <c r="D116" s="5" t="s">
        <v>92</v>
      </c>
      <c r="E116" s="2">
        <v>18823</v>
      </c>
      <c r="F116" s="4" t="s">
        <v>48</v>
      </c>
      <c r="G116" s="4" t="s">
        <v>50</v>
      </c>
      <c r="H116" s="5" t="s">
        <v>136</v>
      </c>
      <c r="I116" s="11" t="s">
        <v>718</v>
      </c>
    </row>
    <row r="117" spans="1:9" ht="12" customHeight="1">
      <c r="A117" s="4">
        <v>116</v>
      </c>
      <c r="B117" s="10">
        <v>3876</v>
      </c>
      <c r="C117" s="13" t="s">
        <v>579</v>
      </c>
      <c r="D117" s="5" t="s">
        <v>182</v>
      </c>
      <c r="E117" s="2">
        <v>27389</v>
      </c>
      <c r="F117" s="4" t="s">
        <v>56</v>
      </c>
      <c r="H117" s="5" t="s">
        <v>72</v>
      </c>
      <c r="I117" s="11" t="s">
        <v>650</v>
      </c>
    </row>
    <row r="118" spans="1:9" ht="12" customHeight="1">
      <c r="A118" s="4">
        <v>117</v>
      </c>
      <c r="B118" s="10">
        <v>413</v>
      </c>
      <c r="C118" s="13" t="s">
        <v>527</v>
      </c>
      <c r="D118" s="5" t="s">
        <v>67</v>
      </c>
      <c r="E118" s="2">
        <v>16579</v>
      </c>
      <c r="F118" s="4" t="s">
        <v>48</v>
      </c>
      <c r="G118" s="4" t="s">
        <v>50</v>
      </c>
      <c r="H118" s="5" t="s">
        <v>80</v>
      </c>
      <c r="I118" s="11" t="s">
        <v>719</v>
      </c>
    </row>
    <row r="119" spans="1:9" ht="12" customHeight="1">
      <c r="A119" s="4">
        <v>118</v>
      </c>
      <c r="B119" s="10">
        <v>2582</v>
      </c>
      <c r="C119" s="13" t="s">
        <v>528</v>
      </c>
      <c r="D119" s="5" t="s">
        <v>32</v>
      </c>
      <c r="E119" s="2">
        <v>18417</v>
      </c>
      <c r="F119" s="4" t="s">
        <v>48</v>
      </c>
      <c r="G119" s="4" t="s">
        <v>50</v>
      </c>
      <c r="H119" s="5" t="s">
        <v>72</v>
      </c>
      <c r="I119" s="11" t="s">
        <v>720</v>
      </c>
    </row>
    <row r="120" spans="1:9" ht="12" customHeight="1">
      <c r="A120" s="4">
        <v>119</v>
      </c>
      <c r="B120" s="10">
        <v>630</v>
      </c>
      <c r="C120" s="13" t="s">
        <v>529</v>
      </c>
      <c r="D120" s="5" t="s">
        <v>87</v>
      </c>
      <c r="E120" s="2">
        <v>15853</v>
      </c>
      <c r="F120" s="4" t="s">
        <v>24</v>
      </c>
      <c r="G120" s="4" t="s">
        <v>25</v>
      </c>
      <c r="H120" s="5" t="s">
        <v>80</v>
      </c>
      <c r="I120" s="11" t="s">
        <v>721</v>
      </c>
    </row>
    <row r="121" spans="1:9" ht="12" customHeight="1">
      <c r="A121" s="4">
        <v>120</v>
      </c>
      <c r="B121" s="10">
        <v>1101</v>
      </c>
      <c r="C121" s="13" t="s">
        <v>530</v>
      </c>
      <c r="D121" s="5" t="s">
        <v>91</v>
      </c>
      <c r="E121" s="2">
        <v>17743</v>
      </c>
      <c r="F121" s="4" t="s">
        <v>48</v>
      </c>
      <c r="G121" s="4" t="s">
        <v>50</v>
      </c>
      <c r="H121" s="5" t="s">
        <v>136</v>
      </c>
      <c r="I121" s="11" t="s">
        <v>722</v>
      </c>
    </row>
    <row r="122" spans="1:9" ht="12" customHeight="1">
      <c r="A122" s="4">
        <v>121</v>
      </c>
      <c r="B122" s="10">
        <v>5087</v>
      </c>
      <c r="C122" s="13" t="s">
        <v>531</v>
      </c>
      <c r="D122" s="5" t="s">
        <v>338</v>
      </c>
      <c r="E122" s="2">
        <v>19214</v>
      </c>
      <c r="F122" s="4" t="s">
        <v>48</v>
      </c>
      <c r="G122" s="4" t="s">
        <v>50</v>
      </c>
      <c r="H122" s="5" t="s">
        <v>227</v>
      </c>
      <c r="I122" s="11" t="s">
        <v>723</v>
      </c>
    </row>
    <row r="123" spans="1:9" ht="12" customHeight="1">
      <c r="A123" s="4">
        <v>122</v>
      </c>
      <c r="B123" s="10">
        <v>2054</v>
      </c>
      <c r="C123" s="13" t="s">
        <v>532</v>
      </c>
      <c r="D123" s="5" t="s">
        <v>151</v>
      </c>
      <c r="E123" s="2">
        <v>14793</v>
      </c>
      <c r="F123" s="4" t="s">
        <v>24</v>
      </c>
      <c r="G123" s="4" t="s">
        <v>25</v>
      </c>
      <c r="H123" s="5" t="s">
        <v>72</v>
      </c>
      <c r="I123" s="11" t="s">
        <v>724</v>
      </c>
    </row>
    <row r="124" spans="1:9" ht="12" customHeight="1">
      <c r="A124" s="4">
        <v>123</v>
      </c>
      <c r="B124" s="10">
        <v>441</v>
      </c>
      <c r="C124" s="13" t="s">
        <v>533</v>
      </c>
      <c r="D124" s="5" t="s">
        <v>81</v>
      </c>
      <c r="E124" s="2">
        <v>17119</v>
      </c>
      <c r="F124" s="4" t="s">
        <v>48</v>
      </c>
      <c r="G124" s="4" t="s">
        <v>50</v>
      </c>
      <c r="H124" s="5" t="s">
        <v>136</v>
      </c>
      <c r="I124" s="11" t="s">
        <v>725</v>
      </c>
    </row>
    <row r="125" spans="1:9" ht="12" customHeight="1">
      <c r="A125" s="4">
        <v>124</v>
      </c>
      <c r="B125" s="10">
        <v>3467</v>
      </c>
      <c r="C125" s="13" t="s">
        <v>534</v>
      </c>
      <c r="D125" s="5" t="s">
        <v>132</v>
      </c>
      <c r="E125" s="2">
        <v>18544</v>
      </c>
      <c r="F125" s="4" t="s">
        <v>48</v>
      </c>
      <c r="G125" s="4" t="s">
        <v>50</v>
      </c>
      <c r="H125" s="5" t="s">
        <v>80</v>
      </c>
      <c r="I125" s="11" t="s">
        <v>726</v>
      </c>
    </row>
    <row r="126" spans="1:9" ht="12" customHeight="1">
      <c r="A126" s="4">
        <v>125</v>
      </c>
      <c r="B126" s="10">
        <v>5088</v>
      </c>
      <c r="C126" s="13" t="s">
        <v>535</v>
      </c>
      <c r="D126" s="5" t="s">
        <v>339</v>
      </c>
      <c r="E126" s="2">
        <v>16980</v>
      </c>
      <c r="F126" s="4" t="s">
        <v>48</v>
      </c>
      <c r="G126" s="4" t="s">
        <v>50</v>
      </c>
      <c r="H126" s="5" t="s">
        <v>340</v>
      </c>
      <c r="I126" s="11" t="s">
        <v>727</v>
      </c>
    </row>
    <row r="127" spans="1:9" ht="12" customHeight="1">
      <c r="A127" s="4">
        <v>126</v>
      </c>
      <c r="B127" s="10">
        <v>1733</v>
      </c>
      <c r="C127" s="13" t="s">
        <v>816</v>
      </c>
      <c r="D127" s="5" t="s">
        <v>106</v>
      </c>
      <c r="E127" s="2">
        <v>16254</v>
      </c>
      <c r="F127" s="4" t="s">
        <v>24</v>
      </c>
      <c r="G127" s="4" t="s">
        <v>25</v>
      </c>
      <c r="H127" s="5" t="s">
        <v>72</v>
      </c>
      <c r="I127" s="11" t="s">
        <v>728</v>
      </c>
    </row>
    <row r="128" spans="1:9" ht="12" customHeight="1">
      <c r="A128" s="4">
        <v>127</v>
      </c>
      <c r="B128" s="10">
        <v>1198</v>
      </c>
      <c r="C128" s="13" t="s">
        <v>816</v>
      </c>
      <c r="D128" s="5" t="s">
        <v>93</v>
      </c>
      <c r="E128" s="2">
        <v>17882</v>
      </c>
      <c r="F128" s="4" t="s">
        <v>48</v>
      </c>
      <c r="G128" s="4" t="s">
        <v>50</v>
      </c>
      <c r="H128" s="5" t="s">
        <v>28</v>
      </c>
      <c r="I128" s="11" t="s">
        <v>729</v>
      </c>
    </row>
    <row r="129" spans="1:9" ht="12" customHeight="1">
      <c r="A129" s="4">
        <v>128</v>
      </c>
      <c r="B129" s="10">
        <v>2007</v>
      </c>
      <c r="C129" s="13" t="s">
        <v>536</v>
      </c>
      <c r="D129" s="5" t="s">
        <v>34</v>
      </c>
      <c r="E129" s="2">
        <v>18856</v>
      </c>
      <c r="F129" s="4" t="s">
        <v>48</v>
      </c>
      <c r="G129" s="4" t="s">
        <v>50</v>
      </c>
      <c r="H129" s="5" t="s">
        <v>28</v>
      </c>
      <c r="I129" s="11" t="s">
        <v>730</v>
      </c>
    </row>
    <row r="130" spans="1:9" ht="12" customHeight="1">
      <c r="A130" s="4">
        <v>129</v>
      </c>
      <c r="B130" s="10">
        <v>333</v>
      </c>
      <c r="C130" s="13" t="s">
        <v>815</v>
      </c>
      <c r="D130" s="5" t="s">
        <v>76</v>
      </c>
      <c r="E130" s="2">
        <v>18673</v>
      </c>
      <c r="F130" s="4" t="s">
        <v>48</v>
      </c>
      <c r="G130" s="4" t="s">
        <v>50</v>
      </c>
      <c r="H130" s="5" t="s">
        <v>28</v>
      </c>
      <c r="I130" s="11" t="s">
        <v>731</v>
      </c>
    </row>
    <row r="131" spans="1:9" ht="12" customHeight="1">
      <c r="A131" s="4">
        <v>130</v>
      </c>
      <c r="B131" s="10">
        <v>2927</v>
      </c>
      <c r="C131" s="13" t="s">
        <v>816</v>
      </c>
      <c r="D131" s="5" t="s">
        <v>101</v>
      </c>
      <c r="E131" s="2">
        <v>13896</v>
      </c>
      <c r="F131" s="4" t="s">
        <v>24</v>
      </c>
      <c r="G131" s="4" t="s">
        <v>25</v>
      </c>
      <c r="H131" s="5" t="s">
        <v>71</v>
      </c>
      <c r="I131" s="11" t="s">
        <v>732</v>
      </c>
    </row>
    <row r="132" spans="1:9" ht="12" customHeight="1">
      <c r="A132" s="4">
        <v>131</v>
      </c>
      <c r="B132" s="10">
        <v>3120</v>
      </c>
      <c r="C132" s="13" t="s">
        <v>816</v>
      </c>
      <c r="D132" s="5" t="s">
        <v>162</v>
      </c>
      <c r="E132" s="2">
        <v>19109</v>
      </c>
      <c r="F132" s="4" t="s">
        <v>48</v>
      </c>
      <c r="G132" s="4" t="s">
        <v>50</v>
      </c>
      <c r="H132" s="5" t="s">
        <v>80</v>
      </c>
      <c r="I132" s="11" t="s">
        <v>733</v>
      </c>
    </row>
  </sheetData>
  <sheetProtection/>
  <autoFilter ref="F1:H84"/>
  <printOptions gridLines="1" horizontalCentered="1"/>
  <pageMargins left="0.5905511811023623" right="0.5905511811023623" top="0.7874015748031497" bottom="0.7874015748031497" header="0.5118110236220472" footer="0.5118110236220472"/>
  <pageSetup firstPageNumber="4" useFirstPageNumber="1" horizontalDpi="600" verticalDpi="600" orientation="portrait" paperSize="9" r:id="rId3"/>
  <headerFooter alignWithMargins="0">
    <oddHeader>&amp;C&amp;"Times New Roman,Normal"&amp;12Résultats des &amp;"Times New Roman,Gras"&amp;A&amp;"Times New Roman,Normal" au cross Interbanques &amp;"Times New Roman,Gras"Xxx &amp;"Times New Roman,Normal"du DD-MM-201Y.</oddHeader>
    <oddFooter>&amp;C&amp;"Times New Roman,Regular"- page &amp;"Times New Roman,Bold"&amp;P &amp;"Times New Roman,Regular"-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 RunningTeam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 Interbanques</dc:title>
  <dc:subject>Fichier des Membres URSIB</dc:subject>
  <dc:creator>jean-marie JANSSENS</dc:creator>
  <cp:keywords/>
  <dc:description/>
  <cp:lastModifiedBy>Gebruiker</cp:lastModifiedBy>
  <cp:lastPrinted>2015-02-21T09:45:03Z</cp:lastPrinted>
  <dcterms:created xsi:type="dcterms:W3CDTF">1999-09-06T08:47:44Z</dcterms:created>
  <dcterms:modified xsi:type="dcterms:W3CDTF">2015-02-22T20:02:15Z</dcterms:modified>
  <cp:category/>
  <cp:version/>
  <cp:contentType/>
  <cp:contentStatus/>
</cp:coreProperties>
</file>